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4" r:id="rId1"/>
    <sheet name="Sheet2" sheetId="2" r:id="rId2"/>
    <sheet name="Sheet3" sheetId="3" r:id="rId3"/>
  </sheets>
  <definedNames>
    <definedName name="_xlnm._FilterDatabase" localSheetId="0" hidden="1">Sheet1!$A$1:$G$167</definedName>
  </definedNames>
  <calcPr calcId="144525"/>
</workbook>
</file>

<file path=xl/sharedStrings.xml><?xml version="1.0" encoding="utf-8"?>
<sst xmlns="http://schemas.openxmlformats.org/spreadsheetml/2006/main" count="662" uniqueCount="336">
  <si>
    <t>三明市2026年以旧换新补贴3C（线下）第二批预拨付清单（银联商务）</t>
  </si>
  <si>
    <t>序号</t>
  </si>
  <si>
    <t>板块</t>
  </si>
  <si>
    <t>地市</t>
  </si>
  <si>
    <t>商户号</t>
  </si>
  <si>
    <t>企业名称</t>
  </si>
  <si>
    <t>已拨付金额</t>
  </si>
  <si>
    <t>本批次拨付金额（元)</t>
  </si>
  <si>
    <t>3C</t>
  </si>
  <si>
    <t>三明市</t>
  </si>
  <si>
    <t>8983504573280NX</t>
  </si>
  <si>
    <t>大田多伊点通讯有限公司</t>
  </si>
  <si>
    <t>8983504573280V6</t>
  </si>
  <si>
    <t>大田齐和盛通讯设备有限公司</t>
  </si>
  <si>
    <t>8983504573280J4</t>
  </si>
  <si>
    <t>大田县晨莘媛贸易有限公司</t>
  </si>
  <si>
    <t>898350400001311</t>
  </si>
  <si>
    <t>大田县诚稳信通讯设备有限公司</t>
  </si>
  <si>
    <t>8983504573280UY</t>
  </si>
  <si>
    <t>大田县创盛科技有限公司</t>
  </si>
  <si>
    <t>8983504573280V2</t>
  </si>
  <si>
    <t>大田县创之新通讯有限公司</t>
  </si>
  <si>
    <t>8983504573280Q7</t>
  </si>
  <si>
    <t>大田县春榜通讯设备有限公司</t>
  </si>
  <si>
    <t>8983504573280HA</t>
  </si>
  <si>
    <t>大田县逗乐通讯有限公司</t>
  </si>
  <si>
    <t>8983504573285DQ</t>
  </si>
  <si>
    <t>大田县丰诚贸易有限公司</t>
  </si>
  <si>
    <t>898350400001307</t>
  </si>
  <si>
    <t>大田县好兄弟通讯设备有限公司</t>
  </si>
  <si>
    <t>8983504573285DG</t>
  </si>
  <si>
    <t>大田县汇聚星芒贸易有限公司</t>
  </si>
  <si>
    <t>898350409333062</t>
  </si>
  <si>
    <t>大田县欧博通信设备有限公司</t>
  </si>
  <si>
    <t>8983504573285HU</t>
  </si>
  <si>
    <t>大田县钱米多贸易有限公司</t>
  </si>
  <si>
    <t>89835045732856G</t>
  </si>
  <si>
    <t>大田县泉瑞通讯设备有限公司</t>
  </si>
  <si>
    <t>8983504573280EQ</t>
  </si>
  <si>
    <t>大田县拓弘贸易有限公司</t>
  </si>
  <si>
    <t>8983504573285J2</t>
  </si>
  <si>
    <t>大田县文江魅云通讯有限公司</t>
  </si>
  <si>
    <t>8983504573280JG</t>
  </si>
  <si>
    <t>大田县溪海贸易有限公司</t>
  </si>
  <si>
    <t>8983504573285CQ</t>
  </si>
  <si>
    <t>大田县星讯通讯设备有限公司</t>
  </si>
  <si>
    <t>8983504573280K1</t>
  </si>
  <si>
    <t>大田县益领通讯有限公司</t>
  </si>
  <si>
    <t>8983504573280FE</t>
  </si>
  <si>
    <t>大田县悦动贸易有限公司</t>
  </si>
  <si>
    <t>8983504573280H6</t>
  </si>
  <si>
    <t>大田县臻保通讯设备有限公司</t>
  </si>
  <si>
    <t>8983504573280RQ</t>
  </si>
  <si>
    <t>大田县智越通讯设备有限公司</t>
  </si>
  <si>
    <t>8983504573280G8</t>
  </si>
  <si>
    <t>福建三明岚瑞科技有限公司</t>
  </si>
  <si>
    <t>89835044812APTW</t>
  </si>
  <si>
    <t>三明市瑞晶贸易有限公司</t>
  </si>
  <si>
    <t>8983504573280KM</t>
  </si>
  <si>
    <t>建宁县辉博通讯设备有限公司</t>
  </si>
  <si>
    <t>898350400001481</t>
  </si>
  <si>
    <t>建宁县辉讯电子有限公司</t>
  </si>
  <si>
    <t>8983504573285FE</t>
  </si>
  <si>
    <t>建宁县江烨通讯有限公司</t>
  </si>
  <si>
    <t>898350400001337</t>
  </si>
  <si>
    <t>建宁县蓝锐数码科技有限公司</t>
  </si>
  <si>
    <t>8983504573280VE</t>
  </si>
  <si>
    <t>898350457328589</t>
  </si>
  <si>
    <t>建宁县尚宏电子科技有限公司</t>
  </si>
  <si>
    <t>898350400001326</t>
  </si>
  <si>
    <t>建宁县淑惠通讯有限公司</t>
  </si>
  <si>
    <t>89835045732858G</t>
  </si>
  <si>
    <t>建宁县欣隆通讯有限公司</t>
  </si>
  <si>
    <t>8983504573280LB</t>
  </si>
  <si>
    <t>建宁县展弘贸易有限公司</t>
  </si>
  <si>
    <t>89835045722822X</t>
  </si>
  <si>
    <t>福建将乐益勋家电营销有限公司</t>
  </si>
  <si>
    <t>8983504573280FW</t>
  </si>
  <si>
    <t>福建将乐县中振通讯有限公司</t>
  </si>
  <si>
    <t>8983504573285GQ</t>
  </si>
  <si>
    <t>将乐县阿泉电子信息技术有限公司</t>
  </si>
  <si>
    <t>8983504573280HN</t>
  </si>
  <si>
    <t>将乐县创智通讯有限公司</t>
  </si>
  <si>
    <t>8983504573280FJ</t>
  </si>
  <si>
    <t>将乐县鑫辰贸易有限公司</t>
  </si>
  <si>
    <t>8983504573280J0</t>
  </si>
  <si>
    <t>润飞(福建将乐)通讯有限公司</t>
  </si>
  <si>
    <t>8983504573280HJ</t>
  </si>
  <si>
    <t>福建欧信新能源科技有限公司</t>
  </si>
  <si>
    <t>898350400001315</t>
  </si>
  <si>
    <t>明溪县佳立欣商贸有限公司</t>
  </si>
  <si>
    <t>898350400001320</t>
  </si>
  <si>
    <t>明溪县嘉恒贸易有限公司</t>
  </si>
  <si>
    <t>8983504573280GQ</t>
  </si>
  <si>
    <t>明溪县瑶梦诚商贸有限公司</t>
  </si>
  <si>
    <t>8983504573280CT</t>
  </si>
  <si>
    <t>三明市玉丰科技有限公司</t>
  </si>
  <si>
    <t>8983504573285AR</t>
  </si>
  <si>
    <t>宁化涵宇电子贸易有限公司</t>
  </si>
  <si>
    <t>8983504573280KH</t>
  </si>
  <si>
    <t>宁化五宁科技有限公司</t>
  </si>
  <si>
    <t>8983504573285J4</t>
  </si>
  <si>
    <t>宁化县博欣贸易有限公司</t>
  </si>
  <si>
    <t>8983504573280KD</t>
  </si>
  <si>
    <t>宁化县大洲电子贸易有限公司</t>
  </si>
  <si>
    <t>89835045732859P</t>
  </si>
  <si>
    <t>宁化县启鑫电子贸易有限公司</t>
  </si>
  <si>
    <t>8983504573280NB</t>
  </si>
  <si>
    <t>宁化县瑞吉通讯工程有限公司</t>
  </si>
  <si>
    <t>89835045732858R</t>
  </si>
  <si>
    <t>宁化县鑫磊贸易有限公司</t>
  </si>
  <si>
    <t>8983504573280KR</t>
  </si>
  <si>
    <t>宁化县永睿电子贸易有限公司</t>
  </si>
  <si>
    <t>8983504573285AV</t>
  </si>
  <si>
    <t>宁化县展兴贸易有限公司</t>
  </si>
  <si>
    <t>89835045732859K</t>
  </si>
  <si>
    <t>宁化星耀电子贸易有限公司</t>
  </si>
  <si>
    <t>8983504573285A5</t>
  </si>
  <si>
    <t>宁化智讯贸易有限公司</t>
  </si>
  <si>
    <t>8983504573280CP</t>
  </si>
  <si>
    <t>三明市金云科技有限公司</t>
  </si>
  <si>
    <t>8983504573285BK</t>
  </si>
  <si>
    <t>福建清流县璟含通讯有限公司</t>
  </si>
  <si>
    <t>8983504573280P9</t>
  </si>
  <si>
    <t>清流县达元通讯有限公司</t>
  </si>
  <si>
    <t>89835045732859F</t>
  </si>
  <si>
    <t>清流县笃云通讯有限公司</t>
  </si>
  <si>
    <t>8983504573280T2</t>
  </si>
  <si>
    <t>清流县广通通讯有限公司</t>
  </si>
  <si>
    <t>8983504573280L3</t>
  </si>
  <si>
    <t>清流县鸿运来通讯有限公司</t>
  </si>
  <si>
    <t>8983504573280D9</t>
  </si>
  <si>
    <t>清流县金百佳通讯有限公司</t>
  </si>
  <si>
    <t>8983504573280KZ</t>
  </si>
  <si>
    <t>清流县金度通讯有限公司</t>
  </si>
  <si>
    <t>8983504573280LT</t>
  </si>
  <si>
    <t>清流县晶鸿通讯有限公司</t>
  </si>
  <si>
    <t>8983504573280UG</t>
  </si>
  <si>
    <t>清流县靖祥商贸有限公司</t>
  </si>
  <si>
    <t>8983504573280SR</t>
  </si>
  <si>
    <t>清流县丽敏通讯有限公司</t>
  </si>
  <si>
    <t>8983504573280K5</t>
  </si>
  <si>
    <t>清流县露源通讯有限公司</t>
  </si>
  <si>
    <t>89835045722825K</t>
  </si>
  <si>
    <t>清流小灰灰电子贸易有限公司</t>
  </si>
  <si>
    <t>89835045732859B</t>
  </si>
  <si>
    <t>科茂(三明)电子设备有限公司</t>
  </si>
  <si>
    <t>8983504573280F2</t>
  </si>
  <si>
    <t>三明辰跃智造信息科技有限公司</t>
  </si>
  <si>
    <t>8983504573280SQ</t>
  </si>
  <si>
    <t>三明梅列坤圆电子有限公司</t>
  </si>
  <si>
    <t>8983504573285A9</t>
  </si>
  <si>
    <t>三明三元嘉业睿禾通讯设备有限公司</t>
  </si>
  <si>
    <t>8983504573285E4</t>
  </si>
  <si>
    <t>三明三元区弘菲通讯设备有限公司</t>
  </si>
  <si>
    <t>8983504573285E8</t>
  </si>
  <si>
    <t>三明市艾鑫贸易有限公司</t>
  </si>
  <si>
    <t>8983504573280S4</t>
  </si>
  <si>
    <t>三明市邦辉贸易有限公司</t>
  </si>
  <si>
    <t>8983504573280C7</t>
  </si>
  <si>
    <t>三明市宝佳贸易有限公司</t>
  </si>
  <si>
    <t>8983504573280G0</t>
  </si>
  <si>
    <t>三明市畅享贸易有限公司</t>
  </si>
  <si>
    <t>8983504573280LX</t>
  </si>
  <si>
    <t>三明市昊天通信工程有限公司</t>
  </si>
  <si>
    <t>898350400000025</t>
  </si>
  <si>
    <t>三明市恒想利贸易有限公司</t>
  </si>
  <si>
    <t>8983504573285C9</t>
  </si>
  <si>
    <t>三明市佳禾电子科技有限公司</t>
  </si>
  <si>
    <t>8983504573280DD</t>
  </si>
  <si>
    <t>三明市米家智能家居有限公司</t>
  </si>
  <si>
    <t>898350409165106</t>
  </si>
  <si>
    <t>三明市三元区华杉科技有限公司</t>
  </si>
  <si>
    <t>8983504573285JC</t>
  </si>
  <si>
    <t>三明市三元区六边形贸易有限公司</t>
  </si>
  <si>
    <t>898350409317245</t>
  </si>
  <si>
    <t>三明市三元区美年年电子有限公司</t>
  </si>
  <si>
    <t>898350400000587</t>
  </si>
  <si>
    <t>三明市三元区欧福电子有限公司</t>
  </si>
  <si>
    <t>898350400001696</t>
  </si>
  <si>
    <t>三明市三元区普惠教育科技有限公司</t>
  </si>
  <si>
    <t>8983504573280W1</t>
  </si>
  <si>
    <t>三明市三元区启天贸易有限公司</t>
  </si>
  <si>
    <t>8983504573285DU</t>
  </si>
  <si>
    <t>三明市三元区长升通讯有限公司</t>
  </si>
  <si>
    <t>8983504573280PV</t>
  </si>
  <si>
    <t>三明市熙雍贸易有限公司</t>
  </si>
  <si>
    <t>8983504573285DC</t>
  </si>
  <si>
    <t>三明市星兆胜科技有限公司</t>
  </si>
  <si>
    <t>8983504573280DH</t>
  </si>
  <si>
    <t>三明市兴弘电子贸易有限公司</t>
  </si>
  <si>
    <t>8983504573280P1</t>
  </si>
  <si>
    <t>三明市远大电讯器材有限公司</t>
  </si>
  <si>
    <t>8983504573280NK</t>
  </si>
  <si>
    <t>三明市哲天电子贸易有限公司</t>
  </si>
  <si>
    <t>8983504573280R1</t>
  </si>
  <si>
    <t>三明市中天通信有限公司</t>
  </si>
  <si>
    <t>89835045722825F</t>
  </si>
  <si>
    <t>三明市中域智能科技有限公司</t>
  </si>
  <si>
    <t>8983504572280MA</t>
  </si>
  <si>
    <t>三明苏宁易购商贸有限公司</t>
  </si>
  <si>
    <t>8983504573280EG</t>
  </si>
  <si>
    <t>三明鑫宏盛通讯有限公司</t>
  </si>
  <si>
    <t>8983504573280CX</t>
  </si>
  <si>
    <t>三明中威贸易有限公司</t>
  </si>
  <si>
    <t>8983504573280RD</t>
  </si>
  <si>
    <t>中国联合网络通信有限公司三明市分公司</t>
  </si>
  <si>
    <t>8983504573280GY</t>
  </si>
  <si>
    <t>中国移动通信集团终端有限公司福建三明营销中心</t>
  </si>
  <si>
    <t>8983504573280HE</t>
  </si>
  <si>
    <t>三明传红科技有限公司</t>
  </si>
  <si>
    <t>8983504573285KN</t>
  </si>
  <si>
    <t>三明启禾科技有限公司</t>
  </si>
  <si>
    <t>898350457328597</t>
  </si>
  <si>
    <t>三明沙县乔伊电子商贸有限公司</t>
  </si>
  <si>
    <t>8983504573280MZ</t>
  </si>
  <si>
    <t>三明市美连连电子有限公司</t>
  </si>
  <si>
    <t>898350400001333</t>
  </si>
  <si>
    <t>三明市沙县宝佳电子科技有限公司</t>
  </si>
  <si>
    <t>8983504573280CB</t>
  </si>
  <si>
    <t>8983504573280E7</t>
  </si>
  <si>
    <t>三明市沙县精致博电子科技有限公司</t>
  </si>
  <si>
    <t>898350400001524</t>
  </si>
  <si>
    <t>三明市沙县区昊海通讯有限公司</t>
  </si>
  <si>
    <t>8983504573280R9</t>
  </si>
  <si>
    <t>三明市沙县区佳源通讯有限公司</t>
  </si>
  <si>
    <t>8983504573285C4</t>
  </si>
  <si>
    <t>三明市沙县区嘉熠通讯有限公司</t>
  </si>
  <si>
    <t>8983504573280UL</t>
  </si>
  <si>
    <t>三明市沙县区锦轩通讯有限公司</t>
  </si>
  <si>
    <t>8983504573280RV</t>
  </si>
  <si>
    <t>三明市沙县区浠妍通讯有限公司</t>
  </si>
  <si>
    <t>89835045732858Y</t>
  </si>
  <si>
    <t>三明市沙县区兴航商贸有限公司</t>
  </si>
  <si>
    <t>8983504573280VS</t>
  </si>
  <si>
    <t>三明市沙县区月源信息技术咨询有限公司</t>
  </si>
  <si>
    <t>89835045732856Z</t>
  </si>
  <si>
    <t>三明市沙县区正方形贸易有限公司</t>
  </si>
  <si>
    <t>8983504573280GL</t>
  </si>
  <si>
    <t>三明市沙县顺晨通讯设备有限公司</t>
  </si>
  <si>
    <t>89835045732809K</t>
  </si>
  <si>
    <t>三明万讯信息科技有限公司</t>
  </si>
  <si>
    <t>898350400001611</t>
  </si>
  <si>
    <t>福建省泰宁县斌宇电子科技有限责任公司</t>
  </si>
  <si>
    <t>8983504573280W0</t>
  </si>
  <si>
    <t>泰宁县大金互联电子商务有限公司</t>
  </si>
  <si>
    <t>8983504573280H2</t>
  </si>
  <si>
    <t>泰宁县锦恬贸易有限公司</t>
  </si>
  <si>
    <t>8983504573280E3</t>
  </si>
  <si>
    <t>泰宁县米佳贸易有限公司</t>
  </si>
  <si>
    <t>89835045732856R</t>
  </si>
  <si>
    <t>泰宁县兴创电子设备有限公司</t>
  </si>
  <si>
    <t>8983504573285GG</t>
  </si>
  <si>
    <t>福州汇坤通信科技有限公司永安分公司</t>
  </si>
  <si>
    <t>898350457228277</t>
  </si>
  <si>
    <t>永安大润发商业有限公司</t>
  </si>
  <si>
    <t>8983504573285HM</t>
  </si>
  <si>
    <t>永安市爱峰电子有限公司</t>
  </si>
  <si>
    <t>8983504573285CH</t>
  </si>
  <si>
    <t>永安市格物云启科技有限公司</t>
  </si>
  <si>
    <t>8983504573285BT</t>
  </si>
  <si>
    <t>永安市国凤电子有限公司</t>
  </si>
  <si>
    <t>898350457328593</t>
  </si>
  <si>
    <t>永安市青云智能科技有限公司</t>
  </si>
  <si>
    <t>8983504573280Q3</t>
  </si>
  <si>
    <t>永安市荣涵通讯设备有限公司</t>
  </si>
  <si>
    <t>8983504573280TA</t>
  </si>
  <si>
    <t>永安市通尚通讯设备有限公司</t>
  </si>
  <si>
    <t>8983504573285FL</t>
  </si>
  <si>
    <t>永安市鑫翡通讯设备有限公司</t>
  </si>
  <si>
    <t>8983504573285AM</t>
  </si>
  <si>
    <t>永安市岩松通讯设备有限公司</t>
  </si>
  <si>
    <t>89835045732857T</t>
  </si>
  <si>
    <t>永安市玉汐通讯设备有限公司</t>
  </si>
  <si>
    <t>89835045722811X</t>
  </si>
  <si>
    <t>永安市云帆贸易有限公司</t>
  </si>
  <si>
    <t>8983504573280BV</t>
  </si>
  <si>
    <t>8983504573280PR</t>
  </si>
  <si>
    <t>永安市长远通讯设备有限公司</t>
  </si>
  <si>
    <t>89835045732856L</t>
  </si>
  <si>
    <t>永安市正方形贸易有限公司</t>
  </si>
  <si>
    <t>8983504573285FS</t>
  </si>
  <si>
    <t>永安市中洪科技有限公司</t>
  </si>
  <si>
    <t>8983504573280DR</t>
  </si>
  <si>
    <t>永安兴博贸易有限公司</t>
  </si>
  <si>
    <t>8983504573280DM</t>
  </si>
  <si>
    <t>永安耀弘贸易有限公司</t>
  </si>
  <si>
    <t>8983504573280J8</t>
  </si>
  <si>
    <t>三明市尤溪县客佳通讯有限责任公司</t>
  </si>
  <si>
    <t>8983504573280DZ</t>
  </si>
  <si>
    <t>三明市尤溪县声乐贸易有限公司</t>
  </si>
  <si>
    <t>8983504573280TS</t>
  </si>
  <si>
    <t>三明市尤溪县颖辰通讯设备有限公司</t>
  </si>
  <si>
    <t>898350400001225</t>
  </si>
  <si>
    <t>三明智锋创联电子科技有限公司</t>
  </si>
  <si>
    <t>8983504572282B1</t>
  </si>
  <si>
    <t>尤溪大润发商业有限公司</t>
  </si>
  <si>
    <t>8983504573280A7</t>
  </si>
  <si>
    <t>尤溪福胜通讯有限公司</t>
  </si>
  <si>
    <t>898350400001245</t>
  </si>
  <si>
    <t>尤溪广晟通讯设备有限公司</t>
  </si>
  <si>
    <t>8983504573280QF</t>
  </si>
  <si>
    <t>尤溪时空赞鑫智能通讯技术有限公司</t>
  </si>
  <si>
    <t>8983504573280TN</t>
  </si>
  <si>
    <t>尤溪文仙通讯设备有限公司</t>
  </si>
  <si>
    <t>89835045732857K</t>
  </si>
  <si>
    <t>尤溪县博达电子有限公司</t>
  </si>
  <si>
    <t>8983504573280U0</t>
  </si>
  <si>
    <t>尤溪县博瑞塔电子设备有限公司</t>
  </si>
  <si>
    <t>898350457328573</t>
  </si>
  <si>
    <t>尤溪县博元贸易有限公司</t>
  </si>
  <si>
    <t>898350400001602</t>
  </si>
  <si>
    <t>尤溪县诚威通信设备有限公司</t>
  </si>
  <si>
    <t>8983504573280RH</t>
  </si>
  <si>
    <t>尤溪县达翔通信有限公司</t>
  </si>
  <si>
    <t>8983504573280DV</t>
  </si>
  <si>
    <t>尤溪县动感时代贸易有限公司</t>
  </si>
  <si>
    <t>89835045732858L</t>
  </si>
  <si>
    <t>尤溪县恒晟电子有限公司</t>
  </si>
  <si>
    <t>8983504573280LK</t>
  </si>
  <si>
    <t>尤溪县鸿发电子有限公司</t>
  </si>
  <si>
    <t>8983504573285AZ</t>
  </si>
  <si>
    <t>尤溪县佳禾通讯有限公司</t>
  </si>
  <si>
    <t>89835045732857W</t>
  </si>
  <si>
    <t>尤溪县日悦通讯设备有限公司</t>
  </si>
  <si>
    <t>89835045732857P</t>
  </si>
  <si>
    <t>尤溪县长煜通讯设备有限公司</t>
  </si>
  <si>
    <t>898350457328577</t>
  </si>
  <si>
    <t>尤溪县正方形贸易有限公司</t>
  </si>
  <si>
    <t>898350457328565</t>
  </si>
  <si>
    <t>尤溪小算盘企业管理咨询有限责任公司</t>
  </si>
  <si>
    <t>8983504573285D0</t>
  </si>
  <si>
    <t>尤溪煊熠通讯有限公司</t>
  </si>
  <si>
    <t>8213950573200YT</t>
  </si>
  <si>
    <t>福建迪信电子通信技术有限公司三明尤溪分公司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</si>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</sst>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1" fillId="10" borderId="9" applyNumberFormat="false" applyAlignment="false" applyProtection="false">
      <alignment vertical="center"/>
    </xf>
    <xf numFmtId="0" fontId="12" fillId="12" borderId="10" applyNumberFormat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0" fillId="23" borderId="13" applyNumberFormat="false" applyFont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1" fillId="10" borderId="14" applyNumberForma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22" fillId="32" borderId="14" applyNumberFormat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NumberFormat="true" applyFill="true" applyBorder="true" applyAlignment="true">
      <alignment horizontal="center" vertical="center"/>
    </xf>
    <xf numFmtId="0" fontId="0" fillId="0" borderId="0" xfId="0" applyNumberFormat="true" applyFill="true" applyBorder="true" applyAlignment="true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/>
    </xf>
    <xf numFmtId="0" fontId="0" fillId="0" borderId="1" xfId="0" applyNumberFormat="true" applyFill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/>
    </xf>
    <xf numFmtId="0" fontId="0" fillId="0" borderId="4" xfId="0" applyNumberFormat="true" applyFill="true" applyBorder="true" applyAlignment="true">
      <alignment horizontal="center" vertical="center"/>
    </xf>
    <xf numFmtId="0" fontId="0" fillId="0" borderId="5" xfId="0" applyNumberFormat="true" applyFill="true" applyBorder="true" applyAlignment="true">
      <alignment horizontal="center" vertical="center"/>
    </xf>
    <xf numFmtId="0" fontId="0" fillId="0" borderId="6" xfId="0" applyNumberForma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7"/>
  <sheetViews>
    <sheetView tabSelected="1" zoomScale="90" zoomScaleNormal="90" topLeftCell="A122" workbookViewId="0">
      <selection activeCell="J14" sqref="J14"/>
    </sheetView>
  </sheetViews>
  <sheetFormatPr defaultColWidth="9" defaultRowHeight="13.5" outlineLevelCol="6"/>
  <cols>
    <col min="1" max="1" width="4.775" style="1" customWidth="true"/>
    <col min="2" max="2" width="10.775" style="1" customWidth="true"/>
    <col min="3" max="3" width="7.66666666666667" style="1" customWidth="true"/>
    <col min="4" max="4" width="17.4416666666667" style="1" customWidth="true"/>
    <col min="5" max="5" width="43.325" style="1" customWidth="true"/>
    <col min="6" max="6" width="15.975" style="1" customWidth="true"/>
    <col min="7" max="7" width="19.775" style="1" customWidth="true"/>
    <col min="8" max="12" width="9" style="2"/>
  </cols>
  <sheetData>
    <row r="1" ht="45" customHeight="true" spans="1:7">
      <c r="A1" s="3" t="s">
        <v>0</v>
      </c>
      <c r="B1" s="4"/>
      <c r="C1" s="4"/>
      <c r="D1" s="4"/>
      <c r="E1" s="4"/>
      <c r="F1" s="4"/>
      <c r="G1" s="4"/>
    </row>
    <row r="2" ht="17" customHeight="true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>
      <c r="A3" s="7">
        <f>COUNTA($A$1:A1)</f>
        <v>1</v>
      </c>
      <c r="B3" s="8" t="s">
        <v>8</v>
      </c>
      <c r="C3" s="8" t="s">
        <v>9</v>
      </c>
      <c r="D3" s="9" t="s">
        <v>10</v>
      </c>
      <c r="E3" s="9" t="s">
        <v>11</v>
      </c>
      <c r="F3" s="13">
        <v>22153.04</v>
      </c>
      <c r="G3" s="13">
        <v>7953.12</v>
      </c>
    </row>
    <row r="4" spans="1:7">
      <c r="A4" s="7">
        <f>COUNTA($A$1:A2)</f>
        <v>2</v>
      </c>
      <c r="B4" s="8" t="s">
        <v>8</v>
      </c>
      <c r="C4" s="8" t="s">
        <v>9</v>
      </c>
      <c r="D4" s="9" t="s">
        <v>12</v>
      </c>
      <c r="E4" s="9" t="s">
        <v>13</v>
      </c>
      <c r="F4" s="13">
        <v>8529.84</v>
      </c>
      <c r="G4" s="13">
        <v>16354.96</v>
      </c>
    </row>
    <row r="5" spans="1:7">
      <c r="A5" s="7">
        <f>COUNTA($A$1:A3)</f>
        <v>3</v>
      </c>
      <c r="B5" s="8" t="s">
        <v>8</v>
      </c>
      <c r="C5" s="8" t="s">
        <v>9</v>
      </c>
      <c r="D5" s="9" t="s">
        <v>14</v>
      </c>
      <c r="E5" s="9" t="s">
        <v>15</v>
      </c>
      <c r="F5" s="13">
        <v>57998.36</v>
      </c>
      <c r="G5" s="13">
        <v>12936.4</v>
      </c>
    </row>
    <row r="6" spans="1:7">
      <c r="A6" s="7">
        <f>COUNTA($A$1:A4)</f>
        <v>4</v>
      </c>
      <c r="B6" s="8" t="s">
        <v>8</v>
      </c>
      <c r="C6" s="8" t="s">
        <v>9</v>
      </c>
      <c r="D6" s="9" t="s">
        <v>16</v>
      </c>
      <c r="E6" s="9" t="s">
        <v>17</v>
      </c>
      <c r="F6" s="13">
        <v>21156.96</v>
      </c>
      <c r="G6" s="13">
        <v>3307.68</v>
      </c>
    </row>
    <row r="7" spans="1:7">
      <c r="A7" s="7">
        <f>COUNTA($A$1:A5)</f>
        <v>5</v>
      </c>
      <c r="B7" s="8" t="s">
        <v>8</v>
      </c>
      <c r="C7" s="8" t="s">
        <v>9</v>
      </c>
      <c r="D7" s="9" t="s">
        <v>18</v>
      </c>
      <c r="E7" s="9" t="s">
        <v>19</v>
      </c>
      <c r="F7" s="13">
        <v>27335.64</v>
      </c>
      <c r="G7" s="13">
        <v>6209.48</v>
      </c>
    </row>
    <row r="8" spans="1:7">
      <c r="A8" s="7">
        <f>COUNTA($A$1:A6)</f>
        <v>6</v>
      </c>
      <c r="B8" s="8" t="s">
        <v>8</v>
      </c>
      <c r="C8" s="8" t="s">
        <v>9</v>
      </c>
      <c r="D8" s="9" t="s">
        <v>20</v>
      </c>
      <c r="E8" s="9" t="s">
        <v>21</v>
      </c>
      <c r="F8" s="13">
        <v>20263.96</v>
      </c>
      <c r="G8" s="13">
        <v>2338.92</v>
      </c>
    </row>
    <row r="9" spans="1:7">
      <c r="A9" s="7">
        <f>COUNTA($A$1:A7)</f>
        <v>7</v>
      </c>
      <c r="B9" s="8" t="s">
        <v>8</v>
      </c>
      <c r="C9" s="8" t="s">
        <v>9</v>
      </c>
      <c r="D9" s="9" t="s">
        <v>22</v>
      </c>
      <c r="E9" s="9" t="s">
        <v>23</v>
      </c>
      <c r="F9" s="13">
        <v>12558.72</v>
      </c>
      <c r="G9" s="13">
        <v>14748.36</v>
      </c>
    </row>
    <row r="10" spans="1:7">
      <c r="A10" s="7">
        <f>COUNTA($A$1:A8)</f>
        <v>8</v>
      </c>
      <c r="B10" s="8" t="s">
        <v>8</v>
      </c>
      <c r="C10" s="8" t="s">
        <v>9</v>
      </c>
      <c r="D10" s="9" t="s">
        <v>24</v>
      </c>
      <c r="E10" s="9" t="s">
        <v>25</v>
      </c>
      <c r="F10" s="13">
        <v>17730</v>
      </c>
      <c r="G10" s="13">
        <v>1581.4</v>
      </c>
    </row>
    <row r="11" spans="1:7">
      <c r="A11" s="7">
        <f>COUNTA($A$1:A9)</f>
        <v>9</v>
      </c>
      <c r="B11" s="8" t="s">
        <v>8</v>
      </c>
      <c r="C11" s="8" t="s">
        <v>9</v>
      </c>
      <c r="D11" s="9" t="s">
        <v>26</v>
      </c>
      <c r="E11" s="9" t="s">
        <v>27</v>
      </c>
      <c r="F11" s="13">
        <v>10076.52</v>
      </c>
      <c r="G11" s="13">
        <v>263.88</v>
      </c>
    </row>
    <row r="12" spans="1:7">
      <c r="A12" s="7">
        <f>COUNTA($A$1:A10)</f>
        <v>10</v>
      </c>
      <c r="B12" s="8" t="s">
        <v>8</v>
      </c>
      <c r="C12" s="8" t="s">
        <v>9</v>
      </c>
      <c r="D12" s="9" t="s">
        <v>28</v>
      </c>
      <c r="E12" s="9" t="s">
        <v>29</v>
      </c>
      <c r="F12" s="13">
        <v>17383.32</v>
      </c>
      <c r="G12" s="13">
        <v>3464.04</v>
      </c>
    </row>
    <row r="13" spans="1:7">
      <c r="A13" s="7">
        <f>COUNTA($A$1:A11)</f>
        <v>11</v>
      </c>
      <c r="B13" s="8" t="s">
        <v>8</v>
      </c>
      <c r="C13" s="8" t="s">
        <v>9</v>
      </c>
      <c r="D13" s="9" t="s">
        <v>30</v>
      </c>
      <c r="E13" s="9" t="s">
        <v>31</v>
      </c>
      <c r="F13" s="13">
        <v>4679.64</v>
      </c>
      <c r="G13" s="13">
        <v>3479.64</v>
      </c>
    </row>
    <row r="14" spans="1:7">
      <c r="A14" s="7">
        <f>COUNTA($A$1:A12)</f>
        <v>12</v>
      </c>
      <c r="B14" s="8" t="s">
        <v>8</v>
      </c>
      <c r="C14" s="8" t="s">
        <v>9</v>
      </c>
      <c r="D14" s="9" t="s">
        <v>32</v>
      </c>
      <c r="E14" s="9" t="s">
        <v>33</v>
      </c>
      <c r="F14" s="13">
        <v>96980.36</v>
      </c>
      <c r="G14" s="13">
        <v>16046.08</v>
      </c>
    </row>
    <row r="15" spans="1:7">
      <c r="A15" s="7">
        <f>COUNTA($A$1:A13)</f>
        <v>13</v>
      </c>
      <c r="B15" s="8" t="s">
        <v>8</v>
      </c>
      <c r="C15" s="8" t="s">
        <v>9</v>
      </c>
      <c r="D15" s="9" t="s">
        <v>34</v>
      </c>
      <c r="E15" s="9" t="s">
        <v>35</v>
      </c>
      <c r="F15" s="13">
        <v>332103.12</v>
      </c>
      <c r="G15" s="13">
        <v>1523.88</v>
      </c>
    </row>
    <row r="16" spans="1:7">
      <c r="A16" s="7">
        <f>COUNTA($A$1:A14)</f>
        <v>14</v>
      </c>
      <c r="B16" s="8" t="s">
        <v>8</v>
      </c>
      <c r="C16" s="8" t="s">
        <v>9</v>
      </c>
      <c r="D16" s="9" t="s">
        <v>36</v>
      </c>
      <c r="E16" s="9" t="s">
        <v>37</v>
      </c>
      <c r="F16" s="13">
        <v>13678</v>
      </c>
      <c r="G16" s="13">
        <v>3690.68</v>
      </c>
    </row>
    <row r="17" spans="1:7">
      <c r="A17" s="7">
        <f>COUNTA($A$1:A15)</f>
        <v>15</v>
      </c>
      <c r="B17" s="8" t="s">
        <v>8</v>
      </c>
      <c r="C17" s="8" t="s">
        <v>9</v>
      </c>
      <c r="D17" s="9" t="s">
        <v>38</v>
      </c>
      <c r="E17" s="9" t="s">
        <v>39</v>
      </c>
      <c r="F17" s="13">
        <v>300557.2</v>
      </c>
      <c r="G17" s="13">
        <v>43459.84</v>
      </c>
    </row>
    <row r="18" spans="1:7">
      <c r="A18" s="7">
        <f>COUNTA($A$1:A16)</f>
        <v>16</v>
      </c>
      <c r="B18" s="8" t="s">
        <v>8</v>
      </c>
      <c r="C18" s="8" t="s">
        <v>9</v>
      </c>
      <c r="D18" s="9" t="s">
        <v>40</v>
      </c>
      <c r="E18" s="9" t="s">
        <v>41</v>
      </c>
      <c r="F18" s="13">
        <v>9448.6</v>
      </c>
      <c r="G18" s="13">
        <v>191.88</v>
      </c>
    </row>
    <row r="19" spans="1:7">
      <c r="A19" s="7">
        <f>COUNTA($A$1:A17)</f>
        <v>17</v>
      </c>
      <c r="B19" s="8" t="s">
        <v>8</v>
      </c>
      <c r="C19" s="8" t="s">
        <v>9</v>
      </c>
      <c r="D19" s="9" t="s">
        <v>42</v>
      </c>
      <c r="E19" s="9" t="s">
        <v>43</v>
      </c>
      <c r="F19" s="13">
        <v>16249.48</v>
      </c>
      <c r="G19" s="13">
        <v>759.76</v>
      </c>
    </row>
    <row r="20" spans="1:7">
      <c r="A20" s="7">
        <f>COUNTA($A$1:A18)</f>
        <v>18</v>
      </c>
      <c r="B20" s="8" t="s">
        <v>8</v>
      </c>
      <c r="C20" s="8" t="s">
        <v>9</v>
      </c>
      <c r="D20" s="9" t="s">
        <v>44</v>
      </c>
      <c r="E20" s="9" t="s">
        <v>45</v>
      </c>
      <c r="F20" s="13">
        <v>46496.56</v>
      </c>
      <c r="G20" s="13">
        <v>1223.52</v>
      </c>
    </row>
    <row r="21" spans="1:7">
      <c r="A21" s="7">
        <f>COUNTA($A$1:A19)</f>
        <v>19</v>
      </c>
      <c r="B21" s="8" t="s">
        <v>8</v>
      </c>
      <c r="C21" s="8" t="s">
        <v>9</v>
      </c>
      <c r="D21" s="9" t="s">
        <v>46</v>
      </c>
      <c r="E21" s="9" t="s">
        <v>47</v>
      </c>
      <c r="F21" s="13">
        <v>6082.2</v>
      </c>
      <c r="G21" s="13">
        <v>6577.12</v>
      </c>
    </row>
    <row r="22" spans="1:7">
      <c r="A22" s="7">
        <f>COUNTA($A$1:A20)</f>
        <v>20</v>
      </c>
      <c r="B22" s="8" t="s">
        <v>8</v>
      </c>
      <c r="C22" s="8" t="s">
        <v>9</v>
      </c>
      <c r="D22" s="9" t="s">
        <v>48</v>
      </c>
      <c r="E22" s="9" t="s">
        <v>49</v>
      </c>
      <c r="F22" s="13">
        <v>37656.32</v>
      </c>
      <c r="G22" s="13">
        <v>8283.4</v>
      </c>
    </row>
    <row r="23" spans="1:7">
      <c r="A23" s="7">
        <f>COUNTA($A$1:A21)</f>
        <v>21</v>
      </c>
      <c r="B23" s="8" t="s">
        <v>8</v>
      </c>
      <c r="C23" s="8" t="s">
        <v>9</v>
      </c>
      <c r="D23" s="9" t="s">
        <v>50</v>
      </c>
      <c r="E23" s="9" t="s">
        <v>51</v>
      </c>
      <c r="F23" s="13">
        <v>69983.92</v>
      </c>
      <c r="G23" s="13">
        <v>8139.32</v>
      </c>
    </row>
    <row r="24" spans="1:7">
      <c r="A24" s="7">
        <f>COUNTA($A$1:A22)</f>
        <v>22</v>
      </c>
      <c r="B24" s="8" t="s">
        <v>8</v>
      </c>
      <c r="C24" s="8" t="s">
        <v>9</v>
      </c>
      <c r="D24" s="9" t="s">
        <v>52</v>
      </c>
      <c r="E24" s="9" t="s">
        <v>53</v>
      </c>
      <c r="F24" s="13">
        <v>19110.52</v>
      </c>
      <c r="G24" s="13">
        <v>5519.6</v>
      </c>
    </row>
    <row r="25" spans="1:7">
      <c r="A25" s="7">
        <f>COUNTA($A$1:A23)</f>
        <v>23</v>
      </c>
      <c r="B25" s="8" t="s">
        <v>8</v>
      </c>
      <c r="C25" s="8" t="s">
        <v>9</v>
      </c>
      <c r="D25" s="9" t="s">
        <v>54</v>
      </c>
      <c r="E25" s="9" t="s">
        <v>55</v>
      </c>
      <c r="F25" s="13">
        <v>68844.22</v>
      </c>
      <c r="G25" s="13">
        <v>1742.8</v>
      </c>
    </row>
    <row r="26" spans="1:7">
      <c r="A26" s="7">
        <f>COUNTA($A$1:A24)</f>
        <v>24</v>
      </c>
      <c r="B26" s="8" t="s">
        <v>8</v>
      </c>
      <c r="C26" s="8" t="s">
        <v>9</v>
      </c>
      <c r="D26" s="9" t="s">
        <v>56</v>
      </c>
      <c r="E26" s="9" t="s">
        <v>57</v>
      </c>
      <c r="F26" s="13">
        <v>19670.6</v>
      </c>
      <c r="G26" s="13">
        <v>3047</v>
      </c>
    </row>
    <row r="27" spans="1:7">
      <c r="A27" s="7">
        <f>COUNTA($A$1:A25)</f>
        <v>25</v>
      </c>
      <c r="B27" s="8" t="s">
        <v>8</v>
      </c>
      <c r="C27" s="8" t="s">
        <v>9</v>
      </c>
      <c r="D27" s="9" t="s">
        <v>58</v>
      </c>
      <c r="E27" s="9" t="s">
        <v>59</v>
      </c>
      <c r="F27" s="13">
        <v>41769.16</v>
      </c>
      <c r="G27" s="13">
        <v>17031.96</v>
      </c>
    </row>
    <row r="28" spans="1:7">
      <c r="A28" s="7">
        <f>COUNTA($A$1:A26)</f>
        <v>26</v>
      </c>
      <c r="B28" s="8" t="s">
        <v>8</v>
      </c>
      <c r="C28" s="8" t="s">
        <v>9</v>
      </c>
      <c r="D28" s="9" t="s">
        <v>60</v>
      </c>
      <c r="E28" s="9" t="s">
        <v>61</v>
      </c>
      <c r="F28" s="13">
        <v>0</v>
      </c>
      <c r="G28" s="13">
        <v>32963.76</v>
      </c>
    </row>
    <row r="29" spans="1:7">
      <c r="A29" s="7">
        <f>COUNTA($A$1:A27)</f>
        <v>27</v>
      </c>
      <c r="B29" s="8" t="s">
        <v>8</v>
      </c>
      <c r="C29" s="8" t="s">
        <v>9</v>
      </c>
      <c r="D29" s="9" t="s">
        <v>62</v>
      </c>
      <c r="E29" s="9" t="s">
        <v>63</v>
      </c>
      <c r="F29" s="13">
        <v>7327.8</v>
      </c>
      <c r="G29" s="13">
        <v>2283.16</v>
      </c>
    </row>
    <row r="30" spans="1:7">
      <c r="A30" s="10">
        <f>COUNTA($A$1:A28)</f>
        <v>28</v>
      </c>
      <c r="B30" s="8" t="s">
        <v>8</v>
      </c>
      <c r="C30" s="8" t="s">
        <v>9</v>
      </c>
      <c r="D30" s="9" t="s">
        <v>64</v>
      </c>
      <c r="E30" s="14" t="s">
        <v>65</v>
      </c>
      <c r="F30" s="13">
        <v>33231.36</v>
      </c>
      <c r="G30" s="13">
        <v>6513.84</v>
      </c>
    </row>
    <row r="31" spans="1:7">
      <c r="A31" s="11"/>
      <c r="B31" s="8" t="s">
        <v>8</v>
      </c>
      <c r="C31" s="8" t="s">
        <v>9</v>
      </c>
      <c r="D31" s="12" t="s">
        <v>66</v>
      </c>
      <c r="E31" s="11"/>
      <c r="F31" s="13">
        <v>0</v>
      </c>
      <c r="G31" s="13">
        <v>14641</v>
      </c>
    </row>
    <row r="32" spans="1:7">
      <c r="A32" s="7">
        <v>29</v>
      </c>
      <c r="B32" s="8" t="s">
        <v>8</v>
      </c>
      <c r="C32" s="8" t="s">
        <v>9</v>
      </c>
      <c r="D32" s="9" t="s">
        <v>67</v>
      </c>
      <c r="E32" s="9" t="s">
        <v>68</v>
      </c>
      <c r="F32" s="13">
        <v>10543.6</v>
      </c>
      <c r="G32" s="13">
        <v>527.88</v>
      </c>
    </row>
    <row r="33" spans="1:7">
      <c r="A33" s="7">
        <f>COUNTA($A$1:A31)</f>
        <v>30</v>
      </c>
      <c r="B33" s="8" t="s">
        <v>8</v>
      </c>
      <c r="C33" s="8" t="s">
        <v>9</v>
      </c>
      <c r="D33" s="9" t="s">
        <v>69</v>
      </c>
      <c r="E33" s="9" t="s">
        <v>70</v>
      </c>
      <c r="F33" s="13">
        <v>14567.08</v>
      </c>
      <c r="G33" s="13">
        <v>4274.08</v>
      </c>
    </row>
    <row r="34" spans="1:7">
      <c r="A34" s="7">
        <f>COUNTA($A$1:A32)</f>
        <v>31</v>
      </c>
      <c r="B34" s="8" t="s">
        <v>8</v>
      </c>
      <c r="C34" s="8" t="s">
        <v>9</v>
      </c>
      <c r="D34" s="9" t="s">
        <v>71</v>
      </c>
      <c r="E34" s="9" t="s">
        <v>72</v>
      </c>
      <c r="F34" s="13">
        <v>28309.92</v>
      </c>
      <c r="G34" s="13">
        <v>7300.76</v>
      </c>
    </row>
    <row r="35" spans="1:7">
      <c r="A35" s="7">
        <f>COUNTA($A$1:A33)</f>
        <v>32</v>
      </c>
      <c r="B35" s="8" t="s">
        <v>8</v>
      </c>
      <c r="C35" s="8" t="s">
        <v>9</v>
      </c>
      <c r="D35" s="9" t="s">
        <v>73</v>
      </c>
      <c r="E35" s="9" t="s">
        <v>74</v>
      </c>
      <c r="F35" s="13">
        <v>325804.88</v>
      </c>
      <c r="G35" s="13">
        <v>45491.85</v>
      </c>
    </row>
    <row r="36" spans="1:7">
      <c r="A36" s="7">
        <f>COUNTA($A$1:A34)</f>
        <v>33</v>
      </c>
      <c r="B36" s="8" t="s">
        <v>8</v>
      </c>
      <c r="C36" s="8" t="s">
        <v>9</v>
      </c>
      <c r="D36" s="9" t="s">
        <v>75</v>
      </c>
      <c r="E36" s="9" t="s">
        <v>76</v>
      </c>
      <c r="F36" s="13">
        <v>0</v>
      </c>
      <c r="G36" s="13">
        <v>359.88</v>
      </c>
    </row>
    <row r="37" spans="1:7">
      <c r="A37" s="7">
        <f>COUNTA($A$1:A35)</f>
        <v>34</v>
      </c>
      <c r="B37" s="8" t="s">
        <v>8</v>
      </c>
      <c r="C37" s="8" t="s">
        <v>9</v>
      </c>
      <c r="D37" s="9" t="s">
        <v>77</v>
      </c>
      <c r="E37" s="9" t="s">
        <v>78</v>
      </c>
      <c r="F37" s="13">
        <v>58505.64</v>
      </c>
      <c r="G37" s="13">
        <v>2443.28</v>
      </c>
    </row>
    <row r="38" spans="1:7">
      <c r="A38" s="7">
        <f>COUNTA($A$1:A36)</f>
        <v>35</v>
      </c>
      <c r="B38" s="8" t="s">
        <v>8</v>
      </c>
      <c r="C38" s="8" t="s">
        <v>9</v>
      </c>
      <c r="D38" s="9" t="s">
        <v>79</v>
      </c>
      <c r="E38" s="9" t="s">
        <v>80</v>
      </c>
      <c r="F38" s="13">
        <v>85054.8</v>
      </c>
      <c r="G38" s="13">
        <v>66779.6</v>
      </c>
    </row>
    <row r="39" spans="1:7">
      <c r="A39" s="7">
        <f>COUNTA($A$1:A37)</f>
        <v>36</v>
      </c>
      <c r="B39" s="8" t="s">
        <v>8</v>
      </c>
      <c r="C39" s="8" t="s">
        <v>9</v>
      </c>
      <c r="D39" s="9" t="s">
        <v>81</v>
      </c>
      <c r="E39" s="9" t="s">
        <v>82</v>
      </c>
      <c r="F39" s="13">
        <v>4646.32</v>
      </c>
      <c r="G39" s="13">
        <v>400</v>
      </c>
    </row>
    <row r="40" spans="1:7">
      <c r="A40" s="7">
        <f>COUNTA($A$1:A38)</f>
        <v>37</v>
      </c>
      <c r="B40" s="8" t="s">
        <v>8</v>
      </c>
      <c r="C40" s="8" t="s">
        <v>9</v>
      </c>
      <c r="D40" s="9" t="s">
        <v>83</v>
      </c>
      <c r="E40" s="9" t="s">
        <v>84</v>
      </c>
      <c r="F40" s="13">
        <v>125842.88</v>
      </c>
      <c r="G40" s="13">
        <v>2506.64</v>
      </c>
    </row>
    <row r="41" spans="1:7">
      <c r="A41" s="7">
        <f>COUNTA($A$1:A39)</f>
        <v>38</v>
      </c>
      <c r="B41" s="8" t="s">
        <v>8</v>
      </c>
      <c r="C41" s="8" t="s">
        <v>9</v>
      </c>
      <c r="D41" s="9" t="s">
        <v>85</v>
      </c>
      <c r="E41" s="9" t="s">
        <v>86</v>
      </c>
      <c r="F41" s="13">
        <v>33583.88</v>
      </c>
      <c r="G41" s="13">
        <v>400</v>
      </c>
    </row>
    <row r="42" spans="1:7">
      <c r="A42" s="7">
        <f>COUNTA($A$1:A40)</f>
        <v>39</v>
      </c>
      <c r="B42" s="8" t="s">
        <v>8</v>
      </c>
      <c r="C42" s="8" t="s">
        <v>9</v>
      </c>
      <c r="D42" s="9" t="s">
        <v>87</v>
      </c>
      <c r="E42" s="9" t="s">
        <v>88</v>
      </c>
      <c r="F42" s="13">
        <v>87029.84</v>
      </c>
      <c r="G42" s="13">
        <v>12830.68</v>
      </c>
    </row>
    <row r="43" spans="1:7">
      <c r="A43" s="7">
        <f>COUNTA($A$1:A41)</f>
        <v>40</v>
      </c>
      <c r="B43" s="8" t="s">
        <v>8</v>
      </c>
      <c r="C43" s="8" t="s">
        <v>9</v>
      </c>
      <c r="D43" s="9" t="s">
        <v>89</v>
      </c>
      <c r="E43" s="9" t="s">
        <v>90</v>
      </c>
      <c r="F43" s="13">
        <v>109462.56</v>
      </c>
      <c r="G43" s="13">
        <v>6013.28</v>
      </c>
    </row>
    <row r="44" spans="1:7">
      <c r="A44" s="7">
        <f>COUNTA($A$1:A42)</f>
        <v>41</v>
      </c>
      <c r="B44" s="8" t="s">
        <v>8</v>
      </c>
      <c r="C44" s="8" t="s">
        <v>9</v>
      </c>
      <c r="D44" s="9" t="s">
        <v>91</v>
      </c>
      <c r="E44" s="9" t="s">
        <v>92</v>
      </c>
      <c r="F44" s="13">
        <v>73993.64</v>
      </c>
      <c r="G44" s="13">
        <v>19201.16</v>
      </c>
    </row>
    <row r="45" spans="1:7">
      <c r="A45" s="7">
        <f>COUNTA($A$1:A43)</f>
        <v>42</v>
      </c>
      <c r="B45" s="8" t="s">
        <v>8</v>
      </c>
      <c r="C45" s="8" t="s">
        <v>9</v>
      </c>
      <c r="D45" s="9" t="s">
        <v>93</v>
      </c>
      <c r="E45" s="9" t="s">
        <v>94</v>
      </c>
      <c r="F45" s="13">
        <v>55191.08</v>
      </c>
      <c r="G45" s="13">
        <v>2828.8</v>
      </c>
    </row>
    <row r="46" spans="1:7">
      <c r="A46" s="7">
        <f>COUNTA($A$1:A44)</f>
        <v>43</v>
      </c>
      <c r="B46" s="8" t="s">
        <v>8</v>
      </c>
      <c r="C46" s="8" t="s">
        <v>9</v>
      </c>
      <c r="D46" s="9" t="s">
        <v>95</v>
      </c>
      <c r="E46" s="9" t="s">
        <v>96</v>
      </c>
      <c r="F46" s="13">
        <v>54572.64</v>
      </c>
      <c r="G46" s="13">
        <v>25903.14</v>
      </c>
    </row>
    <row r="47" spans="1:7">
      <c r="A47" s="7">
        <f>COUNTA($A$1:A45)</f>
        <v>44</v>
      </c>
      <c r="B47" s="8" t="s">
        <v>8</v>
      </c>
      <c r="C47" s="8" t="s">
        <v>9</v>
      </c>
      <c r="D47" s="9" t="s">
        <v>97</v>
      </c>
      <c r="E47" s="9" t="s">
        <v>98</v>
      </c>
      <c r="F47" s="13">
        <v>16338.12</v>
      </c>
      <c r="G47" s="13">
        <v>4490.8</v>
      </c>
    </row>
    <row r="48" spans="1:7">
      <c r="A48" s="7">
        <f>COUNTA($A$1:A46)</f>
        <v>45</v>
      </c>
      <c r="B48" s="8" t="s">
        <v>8</v>
      </c>
      <c r="C48" s="8" t="s">
        <v>9</v>
      </c>
      <c r="D48" s="9" t="s">
        <v>99</v>
      </c>
      <c r="E48" s="9" t="s">
        <v>100</v>
      </c>
      <c r="F48" s="13">
        <v>38480.4</v>
      </c>
      <c r="G48" s="13">
        <v>12123.72</v>
      </c>
    </row>
    <row r="49" spans="1:7">
      <c r="A49" s="7">
        <f>COUNTA($A$1:A47)</f>
        <v>46</v>
      </c>
      <c r="B49" s="8" t="s">
        <v>8</v>
      </c>
      <c r="C49" s="8" t="s">
        <v>9</v>
      </c>
      <c r="D49" s="9" t="s">
        <v>101</v>
      </c>
      <c r="E49" s="9" t="s">
        <v>102</v>
      </c>
      <c r="F49" s="13">
        <v>12045.4</v>
      </c>
      <c r="G49" s="13">
        <v>2602.92</v>
      </c>
    </row>
    <row r="50" spans="1:7">
      <c r="A50" s="7">
        <f>COUNTA($A$1:A48)</f>
        <v>47</v>
      </c>
      <c r="B50" s="8" t="s">
        <v>8</v>
      </c>
      <c r="C50" s="8" t="s">
        <v>9</v>
      </c>
      <c r="D50" s="9" t="s">
        <v>103</v>
      </c>
      <c r="E50" s="9" t="s">
        <v>104</v>
      </c>
      <c r="F50" s="13">
        <v>46871.2</v>
      </c>
      <c r="G50" s="13">
        <v>10245.48</v>
      </c>
    </row>
    <row r="51" spans="1:7">
      <c r="A51" s="7">
        <f>COUNTA($A$1:A49)</f>
        <v>48</v>
      </c>
      <c r="B51" s="8" t="s">
        <v>8</v>
      </c>
      <c r="C51" s="8" t="s">
        <v>9</v>
      </c>
      <c r="D51" s="9" t="s">
        <v>105</v>
      </c>
      <c r="E51" s="9" t="s">
        <v>106</v>
      </c>
      <c r="F51" s="13">
        <v>38473.04</v>
      </c>
      <c r="G51" s="13">
        <v>9254.44</v>
      </c>
    </row>
    <row r="52" spans="1:7">
      <c r="A52" s="7">
        <f>COUNTA($A$1:A50)</f>
        <v>49</v>
      </c>
      <c r="B52" s="8" t="s">
        <v>8</v>
      </c>
      <c r="C52" s="8" t="s">
        <v>9</v>
      </c>
      <c r="D52" s="9" t="s">
        <v>107</v>
      </c>
      <c r="E52" s="9" t="s">
        <v>108</v>
      </c>
      <c r="F52" s="13">
        <v>160753.38</v>
      </c>
      <c r="G52" s="13">
        <v>17996.28</v>
      </c>
    </row>
    <row r="53" spans="1:7">
      <c r="A53" s="7">
        <f>COUNTA($A$1:A51)</f>
        <v>50</v>
      </c>
      <c r="B53" s="8" t="s">
        <v>8</v>
      </c>
      <c r="C53" s="8" t="s">
        <v>9</v>
      </c>
      <c r="D53" s="9" t="s">
        <v>109</v>
      </c>
      <c r="E53" s="9" t="s">
        <v>110</v>
      </c>
      <c r="F53" s="13">
        <v>12597.88</v>
      </c>
      <c r="G53" s="13">
        <v>3366.68</v>
      </c>
    </row>
    <row r="54" spans="1:7">
      <c r="A54" s="7">
        <f>COUNTA($A$1:A52)</f>
        <v>51</v>
      </c>
      <c r="B54" s="8" t="s">
        <v>8</v>
      </c>
      <c r="C54" s="8" t="s">
        <v>9</v>
      </c>
      <c r="D54" s="9" t="s">
        <v>111</v>
      </c>
      <c r="E54" s="9" t="s">
        <v>112</v>
      </c>
      <c r="F54" s="13">
        <v>126148.16</v>
      </c>
      <c r="G54" s="13">
        <v>15713.12</v>
      </c>
    </row>
    <row r="55" spans="1:7">
      <c r="A55" s="7">
        <f>COUNTA($A$1:A53)</f>
        <v>52</v>
      </c>
      <c r="B55" s="8" t="s">
        <v>8</v>
      </c>
      <c r="C55" s="8" t="s">
        <v>9</v>
      </c>
      <c r="D55" s="9" t="s">
        <v>113</v>
      </c>
      <c r="E55" s="9" t="s">
        <v>114</v>
      </c>
      <c r="F55" s="13">
        <v>12135.44</v>
      </c>
      <c r="G55" s="13">
        <v>2983.04</v>
      </c>
    </row>
    <row r="56" spans="1:7">
      <c r="A56" s="7">
        <f>COUNTA($A$1:A54)</f>
        <v>53</v>
      </c>
      <c r="B56" s="8" t="s">
        <v>8</v>
      </c>
      <c r="C56" s="8" t="s">
        <v>9</v>
      </c>
      <c r="D56" s="9" t="s">
        <v>115</v>
      </c>
      <c r="E56" s="9" t="s">
        <v>116</v>
      </c>
      <c r="F56" s="13">
        <v>15844.84</v>
      </c>
      <c r="G56" s="13">
        <v>1936.36</v>
      </c>
    </row>
    <row r="57" spans="1:7">
      <c r="A57" s="7">
        <f>COUNTA($A$1:A55)</f>
        <v>54</v>
      </c>
      <c r="B57" s="8" t="s">
        <v>8</v>
      </c>
      <c r="C57" s="8" t="s">
        <v>9</v>
      </c>
      <c r="D57" s="9" t="s">
        <v>117</v>
      </c>
      <c r="E57" s="9" t="s">
        <v>118</v>
      </c>
      <c r="F57" s="13">
        <v>16179.96</v>
      </c>
      <c r="G57" s="13">
        <v>431.76</v>
      </c>
    </row>
    <row r="58" spans="1:7">
      <c r="A58" s="7">
        <f>COUNTA($A$1:A56)</f>
        <v>55</v>
      </c>
      <c r="B58" s="8" t="s">
        <v>8</v>
      </c>
      <c r="C58" s="8" t="s">
        <v>9</v>
      </c>
      <c r="D58" s="9" t="s">
        <v>119</v>
      </c>
      <c r="E58" s="9" t="s">
        <v>120</v>
      </c>
      <c r="F58" s="13">
        <v>474311.18</v>
      </c>
      <c r="G58" s="13">
        <v>82014.64</v>
      </c>
    </row>
    <row r="59" spans="1:7">
      <c r="A59" s="7">
        <f>COUNTA($A$1:A57)</f>
        <v>56</v>
      </c>
      <c r="B59" s="8" t="s">
        <v>8</v>
      </c>
      <c r="C59" s="8" t="s">
        <v>9</v>
      </c>
      <c r="D59" s="9" t="s">
        <v>121</v>
      </c>
      <c r="E59" s="9" t="s">
        <v>122</v>
      </c>
      <c r="F59" s="13">
        <v>11392.16</v>
      </c>
      <c r="G59" s="13">
        <v>3152.16</v>
      </c>
    </row>
    <row r="60" spans="1:7">
      <c r="A60" s="7">
        <f>COUNTA($A$1:A58)</f>
        <v>57</v>
      </c>
      <c r="B60" s="8" t="s">
        <v>8</v>
      </c>
      <c r="C60" s="8" t="s">
        <v>9</v>
      </c>
      <c r="D60" s="9" t="s">
        <v>123</v>
      </c>
      <c r="E60" s="9" t="s">
        <v>124</v>
      </c>
      <c r="F60" s="13">
        <v>1819.64</v>
      </c>
      <c r="G60" s="13">
        <v>7342.56</v>
      </c>
    </row>
    <row r="61" spans="1:7">
      <c r="A61" s="7">
        <f>COUNTA($A$1:A59)</f>
        <v>58</v>
      </c>
      <c r="B61" s="8" t="s">
        <v>8</v>
      </c>
      <c r="C61" s="8" t="s">
        <v>9</v>
      </c>
      <c r="D61" s="9" t="s">
        <v>125</v>
      </c>
      <c r="E61" s="9" t="s">
        <v>126</v>
      </c>
      <c r="F61" s="13">
        <v>1447.76</v>
      </c>
      <c r="G61" s="13">
        <v>311.88</v>
      </c>
    </row>
    <row r="62" spans="1:7">
      <c r="A62" s="7">
        <f>COUNTA($A$1:A60)</f>
        <v>59</v>
      </c>
      <c r="B62" s="8" t="s">
        <v>8</v>
      </c>
      <c r="C62" s="8" t="s">
        <v>9</v>
      </c>
      <c r="D62" s="9" t="s">
        <v>127</v>
      </c>
      <c r="E62" s="9" t="s">
        <v>128</v>
      </c>
      <c r="F62" s="13">
        <v>11304.48</v>
      </c>
      <c r="G62" s="13">
        <v>1427.52</v>
      </c>
    </row>
    <row r="63" spans="1:7">
      <c r="A63" s="7">
        <f>COUNTA($A$1:A61)</f>
        <v>60</v>
      </c>
      <c r="B63" s="8" t="s">
        <v>8</v>
      </c>
      <c r="C63" s="8" t="s">
        <v>9</v>
      </c>
      <c r="D63" s="9" t="s">
        <v>129</v>
      </c>
      <c r="E63" s="9" t="s">
        <v>130</v>
      </c>
      <c r="F63" s="13">
        <v>30821.24</v>
      </c>
      <c r="G63" s="13">
        <v>6458.24</v>
      </c>
    </row>
    <row r="64" spans="1:7">
      <c r="A64" s="7">
        <f>COUNTA($A$1:A62)</f>
        <v>61</v>
      </c>
      <c r="B64" s="8" t="s">
        <v>8</v>
      </c>
      <c r="C64" s="8" t="s">
        <v>9</v>
      </c>
      <c r="D64" s="9" t="s">
        <v>131</v>
      </c>
      <c r="E64" s="9" t="s">
        <v>132</v>
      </c>
      <c r="F64" s="13">
        <v>29381.04</v>
      </c>
      <c r="G64" s="13">
        <v>30957.52</v>
      </c>
    </row>
    <row r="65" spans="1:7">
      <c r="A65" s="7">
        <f>COUNTA($A$1:A63)</f>
        <v>62</v>
      </c>
      <c r="B65" s="8" t="s">
        <v>8</v>
      </c>
      <c r="C65" s="8" t="s">
        <v>9</v>
      </c>
      <c r="D65" s="9" t="s">
        <v>133</v>
      </c>
      <c r="E65" s="9" t="s">
        <v>134</v>
      </c>
      <c r="F65" s="13">
        <v>323.88</v>
      </c>
      <c r="G65" s="13">
        <v>400</v>
      </c>
    </row>
    <row r="66" spans="1:7">
      <c r="A66" s="7">
        <f>COUNTA($A$1:A64)</f>
        <v>63</v>
      </c>
      <c r="B66" s="8" t="s">
        <v>8</v>
      </c>
      <c r="C66" s="8" t="s">
        <v>9</v>
      </c>
      <c r="D66" s="9" t="s">
        <v>135</v>
      </c>
      <c r="E66" s="9" t="s">
        <v>136</v>
      </c>
      <c r="F66" s="13">
        <v>16378.28</v>
      </c>
      <c r="G66" s="13">
        <v>3428.24</v>
      </c>
    </row>
    <row r="67" spans="1:7">
      <c r="A67" s="7">
        <f>COUNTA($A$1:A65)</f>
        <v>64</v>
      </c>
      <c r="B67" s="8" t="s">
        <v>8</v>
      </c>
      <c r="C67" s="8" t="s">
        <v>9</v>
      </c>
      <c r="D67" s="9" t="s">
        <v>137</v>
      </c>
      <c r="E67" s="9" t="s">
        <v>138</v>
      </c>
      <c r="F67" s="13">
        <v>2946.92</v>
      </c>
      <c r="G67" s="13">
        <v>1199.4</v>
      </c>
    </row>
    <row r="68" spans="1:7">
      <c r="A68" s="7">
        <f>COUNTA($A$1:A66)</f>
        <v>65</v>
      </c>
      <c r="B68" s="8" t="s">
        <v>8</v>
      </c>
      <c r="C68" s="8" t="s">
        <v>9</v>
      </c>
      <c r="D68" s="9" t="s">
        <v>139</v>
      </c>
      <c r="E68" s="9" t="s">
        <v>140</v>
      </c>
      <c r="F68" s="13">
        <v>44337.24</v>
      </c>
      <c r="G68" s="13">
        <v>5972.68</v>
      </c>
    </row>
    <row r="69" spans="1:7">
      <c r="A69" s="7">
        <f>COUNTA($A$1:A67)</f>
        <v>66</v>
      </c>
      <c r="B69" s="8" t="s">
        <v>8</v>
      </c>
      <c r="C69" s="8" t="s">
        <v>9</v>
      </c>
      <c r="D69" s="9" t="s">
        <v>141</v>
      </c>
      <c r="E69" s="9" t="s">
        <v>142</v>
      </c>
      <c r="F69" s="13">
        <v>13662</v>
      </c>
      <c r="G69" s="13">
        <v>3539.6</v>
      </c>
    </row>
    <row r="70" spans="1:7">
      <c r="A70" s="7">
        <f>COUNTA($A$1:A68)</f>
        <v>67</v>
      </c>
      <c r="B70" s="8" t="s">
        <v>8</v>
      </c>
      <c r="C70" s="8" t="s">
        <v>9</v>
      </c>
      <c r="D70" s="9" t="s">
        <v>143</v>
      </c>
      <c r="E70" s="9" t="s">
        <v>144</v>
      </c>
      <c r="F70" s="13">
        <v>5514.8</v>
      </c>
      <c r="G70" s="13">
        <v>9965.36</v>
      </c>
    </row>
    <row r="71" spans="1:7">
      <c r="A71" s="7">
        <f>COUNTA($A$1:A69)</f>
        <v>68</v>
      </c>
      <c r="B71" s="8" t="s">
        <v>8</v>
      </c>
      <c r="C71" s="8" t="s">
        <v>9</v>
      </c>
      <c r="D71" s="9" t="s">
        <v>145</v>
      </c>
      <c r="E71" s="9" t="s">
        <v>146</v>
      </c>
      <c r="F71" s="13">
        <v>81537.84</v>
      </c>
      <c r="G71" s="13">
        <v>23885.76</v>
      </c>
    </row>
    <row r="72" spans="1:7">
      <c r="A72" s="7">
        <f>COUNTA($A$1:A70)</f>
        <v>69</v>
      </c>
      <c r="B72" s="8" t="s">
        <v>8</v>
      </c>
      <c r="C72" s="8" t="s">
        <v>9</v>
      </c>
      <c r="D72" s="9" t="s">
        <v>147</v>
      </c>
      <c r="E72" s="9" t="s">
        <v>148</v>
      </c>
      <c r="F72" s="13">
        <v>41867.16</v>
      </c>
      <c r="G72" s="13">
        <v>14164.36</v>
      </c>
    </row>
    <row r="73" spans="1:7">
      <c r="A73" s="7">
        <f>COUNTA($A$1:A71)</f>
        <v>70</v>
      </c>
      <c r="B73" s="8" t="s">
        <v>8</v>
      </c>
      <c r="C73" s="8" t="s">
        <v>9</v>
      </c>
      <c r="D73" s="9" t="s">
        <v>149</v>
      </c>
      <c r="E73" s="9" t="s">
        <v>150</v>
      </c>
      <c r="F73" s="13">
        <v>5380.52</v>
      </c>
      <c r="G73" s="13">
        <v>7574.72</v>
      </c>
    </row>
    <row r="74" spans="1:7">
      <c r="A74" s="7">
        <f>COUNTA($A$1:A72)</f>
        <v>71</v>
      </c>
      <c r="B74" s="8" t="s">
        <v>8</v>
      </c>
      <c r="C74" s="8" t="s">
        <v>9</v>
      </c>
      <c r="D74" s="9" t="s">
        <v>151</v>
      </c>
      <c r="E74" s="9" t="s">
        <v>152</v>
      </c>
      <c r="F74" s="13">
        <v>53085.56</v>
      </c>
      <c r="G74" s="13">
        <v>5278.76</v>
      </c>
    </row>
    <row r="75" spans="1:7">
      <c r="A75" s="7">
        <f>COUNTA($A$1:A73)</f>
        <v>72</v>
      </c>
      <c r="B75" s="8" t="s">
        <v>8</v>
      </c>
      <c r="C75" s="8" t="s">
        <v>9</v>
      </c>
      <c r="D75" s="9" t="s">
        <v>153</v>
      </c>
      <c r="E75" s="9" t="s">
        <v>154</v>
      </c>
      <c r="F75" s="13">
        <v>19394.64</v>
      </c>
      <c r="G75" s="13">
        <v>6955.16</v>
      </c>
    </row>
    <row r="76" spans="1:7">
      <c r="A76" s="7">
        <f>COUNTA($A$1:A74)</f>
        <v>73</v>
      </c>
      <c r="B76" s="8" t="s">
        <v>8</v>
      </c>
      <c r="C76" s="8" t="s">
        <v>9</v>
      </c>
      <c r="D76" s="9" t="s">
        <v>155</v>
      </c>
      <c r="E76" s="9" t="s">
        <v>156</v>
      </c>
      <c r="F76" s="13">
        <v>31810.56</v>
      </c>
      <c r="G76" s="13">
        <v>7995.28</v>
      </c>
    </row>
    <row r="77" spans="1:7">
      <c r="A77" s="7">
        <f>COUNTA($A$1:A75)</f>
        <v>74</v>
      </c>
      <c r="B77" s="8" t="s">
        <v>8</v>
      </c>
      <c r="C77" s="8" t="s">
        <v>9</v>
      </c>
      <c r="D77" s="9" t="s">
        <v>157</v>
      </c>
      <c r="E77" s="9" t="s">
        <v>158</v>
      </c>
      <c r="F77" s="13">
        <v>579.88</v>
      </c>
      <c r="G77" s="13">
        <v>84485.6</v>
      </c>
    </row>
    <row r="78" spans="1:7">
      <c r="A78" s="7">
        <f>COUNTA($A$1:A76)</f>
        <v>75</v>
      </c>
      <c r="B78" s="8" t="s">
        <v>8</v>
      </c>
      <c r="C78" s="8" t="s">
        <v>9</v>
      </c>
      <c r="D78" s="9" t="s">
        <v>159</v>
      </c>
      <c r="E78" s="9" t="s">
        <v>160</v>
      </c>
      <c r="F78" s="13">
        <v>243723.16</v>
      </c>
      <c r="G78" s="13">
        <v>50236.28</v>
      </c>
    </row>
    <row r="79" spans="1:7">
      <c r="A79" s="7">
        <f>COUNTA($A$1:A77)</f>
        <v>76</v>
      </c>
      <c r="B79" s="8" t="s">
        <v>8</v>
      </c>
      <c r="C79" s="8" t="s">
        <v>9</v>
      </c>
      <c r="D79" s="9" t="s">
        <v>161</v>
      </c>
      <c r="E79" s="9" t="s">
        <v>162</v>
      </c>
      <c r="F79" s="13">
        <v>190023.64</v>
      </c>
      <c r="G79" s="13">
        <v>29126.84</v>
      </c>
    </row>
    <row r="80" spans="1:7">
      <c r="A80" s="7">
        <f>COUNTA($A$1:A78)</f>
        <v>77</v>
      </c>
      <c r="B80" s="8" t="s">
        <v>8</v>
      </c>
      <c r="C80" s="8" t="s">
        <v>9</v>
      </c>
      <c r="D80" s="9" t="s">
        <v>163</v>
      </c>
      <c r="E80" s="9" t="s">
        <v>164</v>
      </c>
      <c r="F80" s="13">
        <v>57112.47</v>
      </c>
      <c r="G80" s="13">
        <v>5211.76</v>
      </c>
    </row>
    <row r="81" spans="1:7">
      <c r="A81" s="7">
        <f>COUNTA($A$1:A79)</f>
        <v>78</v>
      </c>
      <c r="B81" s="8" t="s">
        <v>8</v>
      </c>
      <c r="C81" s="8" t="s">
        <v>9</v>
      </c>
      <c r="D81" s="9" t="s">
        <v>165</v>
      </c>
      <c r="E81" s="9" t="s">
        <v>166</v>
      </c>
      <c r="F81" s="13">
        <v>0</v>
      </c>
      <c r="G81" s="13">
        <v>13901.72</v>
      </c>
    </row>
    <row r="82" spans="1:7">
      <c r="A82" s="7">
        <f>COUNTA($A$1:A80)</f>
        <v>79</v>
      </c>
      <c r="B82" s="8" t="s">
        <v>8</v>
      </c>
      <c r="C82" s="8" t="s">
        <v>9</v>
      </c>
      <c r="D82" s="9" t="s">
        <v>167</v>
      </c>
      <c r="E82" s="9" t="s">
        <v>168</v>
      </c>
      <c r="F82" s="13">
        <v>22532.76</v>
      </c>
      <c r="G82" s="13">
        <v>383.88</v>
      </c>
    </row>
    <row r="83" spans="1:7">
      <c r="A83" s="7">
        <f>COUNTA($A$1:A81)</f>
        <v>80</v>
      </c>
      <c r="B83" s="8" t="s">
        <v>8</v>
      </c>
      <c r="C83" s="8" t="s">
        <v>9</v>
      </c>
      <c r="D83" s="9" t="s">
        <v>169</v>
      </c>
      <c r="E83" s="9" t="s">
        <v>170</v>
      </c>
      <c r="F83" s="13">
        <v>348474.81</v>
      </c>
      <c r="G83" s="13">
        <v>54542.65</v>
      </c>
    </row>
    <row r="84" spans="1:7">
      <c r="A84" s="7">
        <f>COUNTA($A$1:A82)</f>
        <v>81</v>
      </c>
      <c r="B84" s="8" t="s">
        <v>8</v>
      </c>
      <c r="C84" s="8" t="s">
        <v>9</v>
      </c>
      <c r="D84" s="9" t="s">
        <v>171</v>
      </c>
      <c r="E84" s="9" t="s">
        <v>172</v>
      </c>
      <c r="F84" s="13">
        <v>287.88</v>
      </c>
      <c r="G84" s="13">
        <v>400</v>
      </c>
    </row>
    <row r="85" spans="1:7">
      <c r="A85" s="7">
        <f>COUNTA($A$1:A83)</f>
        <v>82</v>
      </c>
      <c r="B85" s="8" t="s">
        <v>8</v>
      </c>
      <c r="C85" s="8" t="s">
        <v>9</v>
      </c>
      <c r="D85" s="9" t="s">
        <v>173</v>
      </c>
      <c r="E85" s="9" t="s">
        <v>174</v>
      </c>
      <c r="F85" s="13">
        <v>0</v>
      </c>
      <c r="G85" s="13">
        <v>8436.96</v>
      </c>
    </row>
    <row r="86" spans="1:7">
      <c r="A86" s="7">
        <f>COUNTA($A$1:A84)</f>
        <v>83</v>
      </c>
      <c r="B86" s="8" t="s">
        <v>8</v>
      </c>
      <c r="C86" s="8" t="s">
        <v>9</v>
      </c>
      <c r="D86" s="9" t="s">
        <v>175</v>
      </c>
      <c r="E86" s="9" t="s">
        <v>176</v>
      </c>
      <c r="F86" s="13">
        <v>49576.04</v>
      </c>
      <c r="G86" s="13">
        <v>10818.32</v>
      </c>
    </row>
    <row r="87" spans="1:7">
      <c r="A87" s="7">
        <f>COUNTA($A$1:A85)</f>
        <v>84</v>
      </c>
      <c r="B87" s="8" t="s">
        <v>8</v>
      </c>
      <c r="C87" s="8" t="s">
        <v>9</v>
      </c>
      <c r="D87" s="9" t="s">
        <v>177</v>
      </c>
      <c r="E87" s="9" t="s">
        <v>178</v>
      </c>
      <c r="F87" s="13">
        <v>34487.14</v>
      </c>
      <c r="G87" s="13">
        <v>12837.12</v>
      </c>
    </row>
    <row r="88" spans="1:7">
      <c r="A88" s="7">
        <f>COUNTA($A$1:A86)</f>
        <v>85</v>
      </c>
      <c r="B88" s="8" t="s">
        <v>8</v>
      </c>
      <c r="C88" s="8" t="s">
        <v>9</v>
      </c>
      <c r="D88" s="9" t="s">
        <v>179</v>
      </c>
      <c r="E88" s="9" t="s">
        <v>180</v>
      </c>
      <c r="F88" s="13">
        <v>0</v>
      </c>
      <c r="G88" s="13">
        <v>3200</v>
      </c>
    </row>
    <row r="89" spans="1:7">
      <c r="A89" s="7">
        <f>COUNTA($A$1:A87)</f>
        <v>86</v>
      </c>
      <c r="B89" s="8" t="s">
        <v>8</v>
      </c>
      <c r="C89" s="8" t="s">
        <v>9</v>
      </c>
      <c r="D89" s="9" t="s">
        <v>181</v>
      </c>
      <c r="E89" s="9" t="s">
        <v>182</v>
      </c>
      <c r="F89" s="13">
        <v>0</v>
      </c>
      <c r="G89" s="13">
        <v>10462</v>
      </c>
    </row>
    <row r="90" spans="1:7">
      <c r="A90" s="7">
        <f>COUNTA($A$1:A88)</f>
        <v>87</v>
      </c>
      <c r="B90" s="8" t="s">
        <v>8</v>
      </c>
      <c r="C90" s="8" t="s">
        <v>9</v>
      </c>
      <c r="D90" s="9" t="s">
        <v>183</v>
      </c>
      <c r="E90" s="9" t="s">
        <v>184</v>
      </c>
      <c r="F90" s="13">
        <v>4888.52</v>
      </c>
      <c r="G90" s="13">
        <v>2582.8</v>
      </c>
    </row>
    <row r="91" spans="1:7">
      <c r="A91" s="7">
        <f>COUNTA($A$1:A89)</f>
        <v>88</v>
      </c>
      <c r="B91" s="8" t="s">
        <v>8</v>
      </c>
      <c r="C91" s="8" t="s">
        <v>9</v>
      </c>
      <c r="D91" s="9" t="s">
        <v>185</v>
      </c>
      <c r="E91" s="9" t="s">
        <v>186</v>
      </c>
      <c r="F91" s="13">
        <v>32483.6</v>
      </c>
      <c r="G91" s="13">
        <v>15898.2</v>
      </c>
    </row>
    <row r="92" spans="1:7">
      <c r="A92" s="7">
        <f>COUNTA($A$1:A90)</f>
        <v>89</v>
      </c>
      <c r="B92" s="8" t="s">
        <v>8</v>
      </c>
      <c r="C92" s="8" t="s">
        <v>9</v>
      </c>
      <c r="D92" s="9" t="s">
        <v>187</v>
      </c>
      <c r="E92" s="9" t="s">
        <v>188</v>
      </c>
      <c r="F92" s="13">
        <v>20567.96</v>
      </c>
      <c r="G92" s="13">
        <v>14005.04</v>
      </c>
    </row>
    <row r="93" spans="1:7">
      <c r="A93" s="7">
        <f>COUNTA($A$1:A91)</f>
        <v>90</v>
      </c>
      <c r="B93" s="8" t="s">
        <v>8</v>
      </c>
      <c r="C93" s="8" t="s">
        <v>9</v>
      </c>
      <c r="D93" s="9" t="s">
        <v>189</v>
      </c>
      <c r="E93" s="9" t="s">
        <v>190</v>
      </c>
      <c r="F93" s="13">
        <v>400823.9</v>
      </c>
      <c r="G93" s="13">
        <v>44560.04</v>
      </c>
    </row>
    <row r="94" spans="1:7">
      <c r="A94" s="7">
        <f>COUNTA($A$1:A92)</f>
        <v>91</v>
      </c>
      <c r="B94" s="8" t="s">
        <v>8</v>
      </c>
      <c r="C94" s="8" t="s">
        <v>9</v>
      </c>
      <c r="D94" s="9" t="s">
        <v>191</v>
      </c>
      <c r="E94" s="9" t="s">
        <v>192</v>
      </c>
      <c r="F94" s="13">
        <v>108632.6</v>
      </c>
      <c r="G94" s="13">
        <v>12565.24</v>
      </c>
    </row>
    <row r="95" spans="1:7">
      <c r="A95" s="7">
        <f>COUNTA($A$1:A93)</f>
        <v>92</v>
      </c>
      <c r="B95" s="8" t="s">
        <v>8</v>
      </c>
      <c r="C95" s="8" t="s">
        <v>9</v>
      </c>
      <c r="D95" s="9" t="s">
        <v>193</v>
      </c>
      <c r="E95" s="9" t="s">
        <v>194</v>
      </c>
      <c r="F95" s="13">
        <v>73743.4</v>
      </c>
      <c r="G95" s="13">
        <v>9766.76</v>
      </c>
    </row>
    <row r="96" spans="1:7">
      <c r="A96" s="7">
        <f>COUNTA($A$1:A94)</f>
        <v>93</v>
      </c>
      <c r="B96" s="8" t="s">
        <v>8</v>
      </c>
      <c r="C96" s="8" t="s">
        <v>9</v>
      </c>
      <c r="D96" s="9" t="s">
        <v>195</v>
      </c>
      <c r="E96" s="9" t="s">
        <v>196</v>
      </c>
      <c r="F96" s="13">
        <v>1123.76</v>
      </c>
      <c r="G96" s="13">
        <v>51401.72</v>
      </c>
    </row>
    <row r="97" spans="1:7">
      <c r="A97" s="7">
        <f>COUNTA($A$1:A95)</f>
        <v>94</v>
      </c>
      <c r="B97" s="8" t="s">
        <v>8</v>
      </c>
      <c r="C97" s="8" t="s">
        <v>9</v>
      </c>
      <c r="D97" s="9" t="s">
        <v>197</v>
      </c>
      <c r="E97" s="9" t="s">
        <v>198</v>
      </c>
      <c r="F97" s="13">
        <v>265995.9</v>
      </c>
      <c r="G97" s="13">
        <v>53869.74</v>
      </c>
    </row>
    <row r="98" spans="1:7">
      <c r="A98" s="7">
        <f>COUNTA($A$1:A96)</f>
        <v>95</v>
      </c>
      <c r="B98" s="8" t="s">
        <v>8</v>
      </c>
      <c r="C98" s="8" t="s">
        <v>9</v>
      </c>
      <c r="D98" s="9" t="s">
        <v>199</v>
      </c>
      <c r="E98" s="9" t="s">
        <v>200</v>
      </c>
      <c r="F98" s="13">
        <v>8704.12</v>
      </c>
      <c r="G98" s="13">
        <v>3257.98</v>
      </c>
    </row>
    <row r="99" spans="1:7">
      <c r="A99" s="7">
        <f>COUNTA($A$1:A97)</f>
        <v>96</v>
      </c>
      <c r="B99" s="8" t="s">
        <v>8</v>
      </c>
      <c r="C99" s="8" t="s">
        <v>9</v>
      </c>
      <c r="D99" s="9" t="s">
        <v>201</v>
      </c>
      <c r="E99" s="9" t="s">
        <v>202</v>
      </c>
      <c r="F99" s="13">
        <v>102353.24</v>
      </c>
      <c r="G99" s="13">
        <v>23731.04</v>
      </c>
    </row>
    <row r="100" spans="1:7">
      <c r="A100" s="7">
        <f>COUNTA($A$1:A98)</f>
        <v>97</v>
      </c>
      <c r="B100" s="8" t="s">
        <v>8</v>
      </c>
      <c r="C100" s="8" t="s">
        <v>9</v>
      </c>
      <c r="D100" s="9" t="s">
        <v>203</v>
      </c>
      <c r="E100" s="9" t="s">
        <v>204</v>
      </c>
      <c r="F100" s="13">
        <v>889910.44</v>
      </c>
      <c r="G100" s="13">
        <v>135066.28</v>
      </c>
    </row>
    <row r="101" spans="1:7">
      <c r="A101" s="7">
        <f>COUNTA($A$1:A99)</f>
        <v>98</v>
      </c>
      <c r="B101" s="8" t="s">
        <v>8</v>
      </c>
      <c r="C101" s="8" t="s">
        <v>9</v>
      </c>
      <c r="D101" s="9" t="s">
        <v>205</v>
      </c>
      <c r="E101" s="9" t="s">
        <v>206</v>
      </c>
      <c r="F101" s="13">
        <v>102582.6</v>
      </c>
      <c r="G101" s="13">
        <v>13873.12</v>
      </c>
    </row>
    <row r="102" spans="1:7">
      <c r="A102" s="7">
        <f>COUNTA($A$1:A100)</f>
        <v>99</v>
      </c>
      <c r="B102" s="8" t="s">
        <v>8</v>
      </c>
      <c r="C102" s="8" t="s">
        <v>9</v>
      </c>
      <c r="D102" s="9" t="s">
        <v>207</v>
      </c>
      <c r="E102" s="9" t="s">
        <v>208</v>
      </c>
      <c r="F102" s="13">
        <v>0</v>
      </c>
      <c r="G102" s="13">
        <v>501874.8</v>
      </c>
    </row>
    <row r="103" spans="1:7">
      <c r="A103" s="7">
        <f>COUNTA($A$1:A101)</f>
        <v>100</v>
      </c>
      <c r="B103" s="8" t="s">
        <v>8</v>
      </c>
      <c r="C103" s="8" t="s">
        <v>9</v>
      </c>
      <c r="D103" s="9" t="s">
        <v>209</v>
      </c>
      <c r="E103" s="9" t="s">
        <v>210</v>
      </c>
      <c r="F103" s="13">
        <v>59222.44</v>
      </c>
      <c r="G103" s="13">
        <v>45311.84</v>
      </c>
    </row>
    <row r="104" spans="1:7">
      <c r="A104" s="7">
        <f>COUNTA($A$1:A102)</f>
        <v>101</v>
      </c>
      <c r="B104" s="8" t="s">
        <v>8</v>
      </c>
      <c r="C104" s="8" t="s">
        <v>9</v>
      </c>
      <c r="D104" s="9" t="s">
        <v>211</v>
      </c>
      <c r="E104" s="9" t="s">
        <v>212</v>
      </c>
      <c r="F104" s="13">
        <v>23949.64</v>
      </c>
      <c r="G104" s="13">
        <v>33018.28</v>
      </c>
    </row>
    <row r="105" spans="1:7">
      <c r="A105" s="7">
        <f>COUNTA($A$1:A103)</f>
        <v>102</v>
      </c>
      <c r="B105" s="8" t="s">
        <v>8</v>
      </c>
      <c r="C105" s="8" t="s">
        <v>9</v>
      </c>
      <c r="D105" s="9" t="s">
        <v>213</v>
      </c>
      <c r="E105" s="9" t="s">
        <v>214</v>
      </c>
      <c r="F105" s="13">
        <v>32363</v>
      </c>
      <c r="G105" s="13">
        <v>2558.8</v>
      </c>
    </row>
    <row r="106" spans="1:7">
      <c r="A106" s="7">
        <f>COUNTA($A$1:A104)</f>
        <v>103</v>
      </c>
      <c r="B106" s="8" t="s">
        <v>8</v>
      </c>
      <c r="C106" s="8" t="s">
        <v>9</v>
      </c>
      <c r="D106" s="9" t="s">
        <v>215</v>
      </c>
      <c r="E106" s="9" t="s">
        <v>216</v>
      </c>
      <c r="F106" s="13">
        <v>99716.52</v>
      </c>
      <c r="G106" s="13">
        <v>61193.72</v>
      </c>
    </row>
    <row r="107" spans="1:7">
      <c r="A107" s="10">
        <f>COUNTA($A$1:A105)</f>
        <v>104</v>
      </c>
      <c r="B107" s="8" t="s">
        <v>8</v>
      </c>
      <c r="C107" s="8" t="s">
        <v>9</v>
      </c>
      <c r="D107" s="9" t="s">
        <v>217</v>
      </c>
      <c r="E107" s="14" t="s">
        <v>218</v>
      </c>
      <c r="F107" s="13">
        <v>33304.7</v>
      </c>
      <c r="G107" s="13">
        <v>3605.56</v>
      </c>
    </row>
    <row r="108" spans="1:7">
      <c r="A108" s="11"/>
      <c r="B108" s="8" t="s">
        <v>8</v>
      </c>
      <c r="C108" s="8" t="s">
        <v>9</v>
      </c>
      <c r="D108" s="9" t="s">
        <v>219</v>
      </c>
      <c r="E108" s="11"/>
      <c r="F108" s="13">
        <v>177926.64</v>
      </c>
      <c r="G108" s="13">
        <v>17982.24</v>
      </c>
    </row>
    <row r="109" spans="1:7">
      <c r="A109" s="7">
        <v>105</v>
      </c>
      <c r="B109" s="8" t="s">
        <v>8</v>
      </c>
      <c r="C109" s="8" t="s">
        <v>9</v>
      </c>
      <c r="D109" s="9" t="s">
        <v>220</v>
      </c>
      <c r="E109" s="9" t="s">
        <v>221</v>
      </c>
      <c r="F109" s="13">
        <v>53013.32</v>
      </c>
      <c r="G109" s="13">
        <v>10165.24</v>
      </c>
    </row>
    <row r="110" spans="1:7">
      <c r="A110" s="7">
        <f>COUNTA($A$1:A108)</f>
        <v>106</v>
      </c>
      <c r="B110" s="8" t="s">
        <v>8</v>
      </c>
      <c r="C110" s="8" t="s">
        <v>9</v>
      </c>
      <c r="D110" s="9" t="s">
        <v>222</v>
      </c>
      <c r="E110" s="9" t="s">
        <v>223</v>
      </c>
      <c r="F110" s="13">
        <v>17856.28</v>
      </c>
      <c r="G110" s="13">
        <v>11696.72</v>
      </c>
    </row>
    <row r="111" spans="1:7">
      <c r="A111" s="7">
        <f>COUNTA($A$1:A109)</f>
        <v>107</v>
      </c>
      <c r="B111" s="8" t="s">
        <v>8</v>
      </c>
      <c r="C111" s="8" t="s">
        <v>9</v>
      </c>
      <c r="D111" s="9" t="s">
        <v>224</v>
      </c>
      <c r="E111" s="9" t="s">
        <v>225</v>
      </c>
      <c r="F111" s="13">
        <v>98888.28</v>
      </c>
      <c r="G111" s="13">
        <v>30557.28</v>
      </c>
    </row>
    <row r="112" spans="1:7">
      <c r="A112" s="7">
        <f>COUNTA($A$1:A110)</f>
        <v>108</v>
      </c>
      <c r="B112" s="8" t="s">
        <v>8</v>
      </c>
      <c r="C112" s="8" t="s">
        <v>9</v>
      </c>
      <c r="D112" s="9" t="s">
        <v>226</v>
      </c>
      <c r="E112" s="9" t="s">
        <v>227</v>
      </c>
      <c r="F112" s="13">
        <v>72545.52</v>
      </c>
      <c r="G112" s="13">
        <v>20637.4</v>
      </c>
    </row>
    <row r="113" spans="1:7">
      <c r="A113" s="7">
        <f>COUNTA($A$1:A111)</f>
        <v>109</v>
      </c>
      <c r="B113" s="8" t="s">
        <v>8</v>
      </c>
      <c r="C113" s="8" t="s">
        <v>9</v>
      </c>
      <c r="D113" s="9" t="s">
        <v>228</v>
      </c>
      <c r="E113" s="9" t="s">
        <v>229</v>
      </c>
      <c r="F113" s="13">
        <v>24068.6</v>
      </c>
      <c r="G113" s="13">
        <v>10908.24</v>
      </c>
    </row>
    <row r="114" spans="1:7">
      <c r="A114" s="7">
        <f>COUNTA($A$1:A112)</f>
        <v>110</v>
      </c>
      <c r="B114" s="8" t="s">
        <v>8</v>
      </c>
      <c r="C114" s="8" t="s">
        <v>9</v>
      </c>
      <c r="D114" s="9" t="s">
        <v>230</v>
      </c>
      <c r="E114" s="9" t="s">
        <v>231</v>
      </c>
      <c r="F114" s="13">
        <v>49721.08</v>
      </c>
      <c r="G114" s="13">
        <v>5522.8</v>
      </c>
    </row>
    <row r="115" spans="1:7">
      <c r="A115" s="7">
        <f>COUNTA($A$1:A113)</f>
        <v>111</v>
      </c>
      <c r="B115" s="8" t="s">
        <v>8</v>
      </c>
      <c r="C115" s="8" t="s">
        <v>9</v>
      </c>
      <c r="D115" s="9" t="s">
        <v>232</v>
      </c>
      <c r="E115" s="9" t="s">
        <v>233</v>
      </c>
      <c r="F115" s="13">
        <v>20235.12</v>
      </c>
      <c r="G115" s="13">
        <v>2395.76</v>
      </c>
    </row>
    <row r="116" spans="1:7">
      <c r="A116" s="7">
        <f>COUNTA($A$1:A114)</f>
        <v>112</v>
      </c>
      <c r="B116" s="8" t="s">
        <v>8</v>
      </c>
      <c r="C116" s="8" t="s">
        <v>9</v>
      </c>
      <c r="D116" s="9" t="s">
        <v>234</v>
      </c>
      <c r="E116" s="9" t="s">
        <v>235</v>
      </c>
      <c r="F116" s="13">
        <v>30380.64</v>
      </c>
      <c r="G116" s="13">
        <v>3705.6</v>
      </c>
    </row>
    <row r="117" spans="1:7">
      <c r="A117" s="7">
        <f>COUNTA($A$1:A115)</f>
        <v>113</v>
      </c>
      <c r="B117" s="8" t="s">
        <v>8</v>
      </c>
      <c r="C117" s="8" t="s">
        <v>9</v>
      </c>
      <c r="D117" s="9" t="s">
        <v>236</v>
      </c>
      <c r="E117" s="9" t="s">
        <v>237</v>
      </c>
      <c r="F117" s="13">
        <v>8490</v>
      </c>
      <c r="G117" s="13">
        <v>3550.64</v>
      </c>
    </row>
    <row r="118" spans="1:7">
      <c r="A118" s="7">
        <f>COUNTA($A$1:A116)</f>
        <v>114</v>
      </c>
      <c r="B118" s="8" t="s">
        <v>8</v>
      </c>
      <c r="C118" s="8" t="s">
        <v>9</v>
      </c>
      <c r="D118" s="9" t="s">
        <v>238</v>
      </c>
      <c r="E118" s="9" t="s">
        <v>239</v>
      </c>
      <c r="F118" s="13">
        <v>105563.24</v>
      </c>
      <c r="G118" s="13">
        <v>20053.16</v>
      </c>
    </row>
    <row r="119" spans="1:7">
      <c r="A119" s="7">
        <f>COUNTA($A$1:A117)</f>
        <v>115</v>
      </c>
      <c r="B119" s="8" t="s">
        <v>8</v>
      </c>
      <c r="C119" s="8" t="s">
        <v>9</v>
      </c>
      <c r="D119" s="9" t="s">
        <v>240</v>
      </c>
      <c r="E119" s="9" t="s">
        <v>241</v>
      </c>
      <c r="F119" s="13">
        <v>22077.72</v>
      </c>
      <c r="G119" s="13">
        <v>7349.44</v>
      </c>
    </row>
    <row r="120" spans="1:7">
      <c r="A120" s="7">
        <f>COUNTA($A$1:A118)</f>
        <v>116</v>
      </c>
      <c r="B120" s="8" t="s">
        <v>8</v>
      </c>
      <c r="C120" s="8" t="s">
        <v>9</v>
      </c>
      <c r="D120" s="9" t="s">
        <v>242</v>
      </c>
      <c r="E120" s="9" t="s">
        <v>243</v>
      </c>
      <c r="F120" s="13">
        <v>26322.28</v>
      </c>
      <c r="G120" s="13">
        <v>6968.92</v>
      </c>
    </row>
    <row r="121" spans="1:7">
      <c r="A121" s="7">
        <f>COUNTA($A$1:A119)</f>
        <v>117</v>
      </c>
      <c r="B121" s="8" t="s">
        <v>8</v>
      </c>
      <c r="C121" s="8" t="s">
        <v>9</v>
      </c>
      <c r="D121" s="9" t="s">
        <v>244</v>
      </c>
      <c r="E121" s="9" t="s">
        <v>245</v>
      </c>
      <c r="F121" s="13">
        <v>4972.04</v>
      </c>
      <c r="G121" s="13">
        <v>4405.64</v>
      </c>
    </row>
    <row r="122" spans="1:7">
      <c r="A122" s="7">
        <f>COUNTA($A$1:A120)</f>
        <v>118</v>
      </c>
      <c r="B122" s="8" t="s">
        <v>8</v>
      </c>
      <c r="C122" s="8" t="s">
        <v>9</v>
      </c>
      <c r="D122" s="9" t="s">
        <v>246</v>
      </c>
      <c r="E122" s="9" t="s">
        <v>247</v>
      </c>
      <c r="F122" s="13">
        <v>125923.16</v>
      </c>
      <c r="G122" s="13">
        <v>89548.08</v>
      </c>
    </row>
    <row r="123" spans="1:7">
      <c r="A123" s="7">
        <f>COUNTA($A$1:A121)</f>
        <v>119</v>
      </c>
      <c r="B123" s="8" t="s">
        <v>8</v>
      </c>
      <c r="C123" s="8" t="s">
        <v>9</v>
      </c>
      <c r="D123" s="9" t="s">
        <v>248</v>
      </c>
      <c r="E123" s="9" t="s">
        <v>249</v>
      </c>
      <c r="F123" s="13">
        <v>105553.92</v>
      </c>
      <c r="G123" s="13">
        <v>29968.24</v>
      </c>
    </row>
    <row r="124" spans="1:7">
      <c r="A124" s="7">
        <f>COUNTA($A$1:A122)</f>
        <v>120</v>
      </c>
      <c r="B124" s="8" t="s">
        <v>8</v>
      </c>
      <c r="C124" s="8" t="s">
        <v>9</v>
      </c>
      <c r="D124" s="9" t="s">
        <v>250</v>
      </c>
      <c r="E124" s="9" t="s">
        <v>251</v>
      </c>
      <c r="F124" s="13">
        <v>27888.56</v>
      </c>
      <c r="G124" s="13">
        <v>6602.08</v>
      </c>
    </row>
    <row r="125" spans="1:7">
      <c r="A125" s="7">
        <f>COUNTA($A$1:A123)</f>
        <v>121</v>
      </c>
      <c r="B125" s="8" t="s">
        <v>8</v>
      </c>
      <c r="C125" s="8" t="s">
        <v>9</v>
      </c>
      <c r="D125" s="9" t="s">
        <v>252</v>
      </c>
      <c r="E125" s="9" t="s">
        <v>253</v>
      </c>
      <c r="F125" s="13">
        <v>14680.04</v>
      </c>
      <c r="G125" s="13">
        <v>2381.52</v>
      </c>
    </row>
    <row r="126" spans="1:7">
      <c r="A126" s="7">
        <f>COUNTA($A$1:A124)</f>
        <v>122</v>
      </c>
      <c r="B126" s="8" t="s">
        <v>8</v>
      </c>
      <c r="C126" s="8" t="s">
        <v>9</v>
      </c>
      <c r="D126" s="9" t="s">
        <v>254</v>
      </c>
      <c r="E126" s="9" t="s">
        <v>255</v>
      </c>
      <c r="F126" s="13">
        <v>18855.12</v>
      </c>
      <c r="G126" s="13">
        <v>2691.24</v>
      </c>
    </row>
    <row r="127" spans="1:7">
      <c r="A127" s="7">
        <f>COUNTA($A$1:A125)</f>
        <v>123</v>
      </c>
      <c r="B127" s="8" t="s">
        <v>8</v>
      </c>
      <c r="C127" s="8" t="s">
        <v>9</v>
      </c>
      <c r="D127" s="9" t="s">
        <v>256</v>
      </c>
      <c r="E127" s="9" t="s">
        <v>257</v>
      </c>
      <c r="F127" s="13">
        <v>21578.36</v>
      </c>
      <c r="G127" s="13">
        <v>14637.36</v>
      </c>
    </row>
    <row r="128" spans="1:7">
      <c r="A128" s="7">
        <f>COUNTA($A$1:A126)</f>
        <v>124</v>
      </c>
      <c r="B128" s="8" t="s">
        <v>8</v>
      </c>
      <c r="C128" s="8" t="s">
        <v>9</v>
      </c>
      <c r="D128" s="9" t="s">
        <v>258</v>
      </c>
      <c r="E128" s="9" t="s">
        <v>259</v>
      </c>
      <c r="F128" s="13">
        <v>8039.84</v>
      </c>
      <c r="G128" s="13">
        <v>2387.52</v>
      </c>
    </row>
    <row r="129" spans="1:7">
      <c r="A129" s="7">
        <f>COUNTA($A$1:A127)</f>
        <v>125</v>
      </c>
      <c r="B129" s="8" t="s">
        <v>8</v>
      </c>
      <c r="C129" s="8" t="s">
        <v>9</v>
      </c>
      <c r="D129" s="9" t="s">
        <v>260</v>
      </c>
      <c r="E129" s="9" t="s">
        <v>261</v>
      </c>
      <c r="F129" s="13">
        <v>54301.64</v>
      </c>
      <c r="G129" s="13">
        <v>5209.72</v>
      </c>
    </row>
    <row r="130" spans="1:7">
      <c r="A130" s="7">
        <f>COUNTA($A$1:A128)</f>
        <v>126</v>
      </c>
      <c r="B130" s="8" t="s">
        <v>8</v>
      </c>
      <c r="C130" s="8" t="s">
        <v>9</v>
      </c>
      <c r="D130" s="9" t="s">
        <v>262</v>
      </c>
      <c r="E130" s="9" t="s">
        <v>263</v>
      </c>
      <c r="F130" s="13">
        <v>8395.4</v>
      </c>
      <c r="G130" s="13">
        <v>1463.88</v>
      </c>
    </row>
    <row r="131" spans="1:7">
      <c r="A131" s="7">
        <f>COUNTA($A$1:A129)</f>
        <v>127</v>
      </c>
      <c r="B131" s="8" t="s">
        <v>8</v>
      </c>
      <c r="C131" s="8" t="s">
        <v>9</v>
      </c>
      <c r="D131" s="9" t="s">
        <v>264</v>
      </c>
      <c r="E131" s="9" t="s">
        <v>265</v>
      </c>
      <c r="F131" s="13">
        <v>0</v>
      </c>
      <c r="G131" s="13">
        <v>11600</v>
      </c>
    </row>
    <row r="132" spans="1:7">
      <c r="A132" s="7">
        <f>COUNTA($A$1:A130)</f>
        <v>128</v>
      </c>
      <c r="B132" s="8" t="s">
        <v>8</v>
      </c>
      <c r="C132" s="8" t="s">
        <v>9</v>
      </c>
      <c r="D132" s="9" t="s">
        <v>266</v>
      </c>
      <c r="E132" s="9" t="s">
        <v>267</v>
      </c>
      <c r="F132" s="13">
        <v>10922.12</v>
      </c>
      <c r="G132" s="13">
        <v>1875.28</v>
      </c>
    </row>
    <row r="133" spans="1:7">
      <c r="A133" s="7">
        <f>COUNTA($A$1:A131)</f>
        <v>129</v>
      </c>
      <c r="B133" s="8" t="s">
        <v>8</v>
      </c>
      <c r="C133" s="8" t="s">
        <v>9</v>
      </c>
      <c r="D133" s="9" t="s">
        <v>268</v>
      </c>
      <c r="E133" s="9" t="s">
        <v>269</v>
      </c>
      <c r="F133" s="13">
        <v>96742.36</v>
      </c>
      <c r="G133" s="13">
        <v>5386.56</v>
      </c>
    </row>
    <row r="134" spans="1:7">
      <c r="A134" s="7">
        <f>COUNTA($A$1:A132)</f>
        <v>130</v>
      </c>
      <c r="B134" s="8" t="s">
        <v>8</v>
      </c>
      <c r="C134" s="8" t="s">
        <v>9</v>
      </c>
      <c r="D134" s="9" t="s">
        <v>270</v>
      </c>
      <c r="E134" s="9" t="s">
        <v>271</v>
      </c>
      <c r="F134" s="13">
        <v>9385.72</v>
      </c>
      <c r="G134" s="13">
        <v>635.76</v>
      </c>
    </row>
    <row r="135" spans="1:7">
      <c r="A135" s="7">
        <f>COUNTA($A$1:A133)</f>
        <v>131</v>
      </c>
      <c r="B135" s="8" t="s">
        <v>8</v>
      </c>
      <c r="C135" s="8" t="s">
        <v>9</v>
      </c>
      <c r="D135" s="9" t="s">
        <v>272</v>
      </c>
      <c r="E135" s="9" t="s">
        <v>273</v>
      </c>
      <c r="F135" s="13">
        <v>39702.44</v>
      </c>
      <c r="G135" s="13">
        <v>8932.16</v>
      </c>
    </row>
    <row r="136" spans="1:7">
      <c r="A136" s="10">
        <f>COUNTA($A$1:A134)</f>
        <v>132</v>
      </c>
      <c r="B136" s="8" t="s">
        <v>8</v>
      </c>
      <c r="C136" s="8" t="s">
        <v>9</v>
      </c>
      <c r="D136" s="9" t="s">
        <v>274</v>
      </c>
      <c r="E136" s="14" t="s">
        <v>275</v>
      </c>
      <c r="F136" s="13">
        <v>106866.04</v>
      </c>
      <c r="G136" s="13">
        <v>59382.44</v>
      </c>
    </row>
    <row r="137" spans="1:7">
      <c r="A137" s="11"/>
      <c r="B137" s="8" t="s">
        <v>8</v>
      </c>
      <c r="C137" s="8" t="s">
        <v>9</v>
      </c>
      <c r="D137" s="9" t="s">
        <v>276</v>
      </c>
      <c r="E137" s="11"/>
      <c r="F137" s="13">
        <v>501427.08</v>
      </c>
      <c r="G137" s="13">
        <v>93140.08</v>
      </c>
    </row>
    <row r="138" spans="1:7">
      <c r="A138" s="7">
        <v>133</v>
      </c>
      <c r="B138" s="8" t="s">
        <v>8</v>
      </c>
      <c r="C138" s="8" t="s">
        <v>9</v>
      </c>
      <c r="D138" s="9" t="s">
        <v>277</v>
      </c>
      <c r="E138" s="9" t="s">
        <v>278</v>
      </c>
      <c r="F138" s="13">
        <v>95164.12</v>
      </c>
      <c r="G138" s="13">
        <v>18364.44</v>
      </c>
    </row>
    <row r="139" spans="1:7">
      <c r="A139" s="7">
        <f>COUNTA($A$1:A137)</f>
        <v>134</v>
      </c>
      <c r="B139" s="8" t="s">
        <v>8</v>
      </c>
      <c r="C139" s="8" t="s">
        <v>9</v>
      </c>
      <c r="D139" s="9" t="s">
        <v>279</v>
      </c>
      <c r="E139" s="9" t="s">
        <v>280</v>
      </c>
      <c r="F139" s="13">
        <v>18375.12</v>
      </c>
      <c r="G139" s="13">
        <v>18834.88</v>
      </c>
    </row>
    <row r="140" spans="1:7">
      <c r="A140" s="7">
        <f>COUNTA($A$1:A138)</f>
        <v>135</v>
      </c>
      <c r="B140" s="8" t="s">
        <v>8</v>
      </c>
      <c r="C140" s="8" t="s">
        <v>9</v>
      </c>
      <c r="D140" s="9" t="s">
        <v>281</v>
      </c>
      <c r="E140" s="9" t="s">
        <v>282</v>
      </c>
      <c r="F140" s="13">
        <v>34297.24</v>
      </c>
      <c r="G140" s="13">
        <v>5084.4</v>
      </c>
    </row>
    <row r="141" spans="1:7">
      <c r="A141" s="7">
        <f>COUNTA($A$1:A139)</f>
        <v>136</v>
      </c>
      <c r="B141" s="8" t="s">
        <v>8</v>
      </c>
      <c r="C141" s="8" t="s">
        <v>9</v>
      </c>
      <c r="D141" s="9" t="s">
        <v>283</v>
      </c>
      <c r="E141" s="9" t="s">
        <v>284</v>
      </c>
      <c r="F141" s="13">
        <v>158586.36</v>
      </c>
      <c r="G141" s="13">
        <v>31445.6</v>
      </c>
    </row>
    <row r="142" spans="1:7">
      <c r="A142" s="7">
        <f>COUNTA($A$1:A140)</f>
        <v>137</v>
      </c>
      <c r="B142" s="8" t="s">
        <v>8</v>
      </c>
      <c r="C142" s="8" t="s">
        <v>9</v>
      </c>
      <c r="D142" s="9" t="s">
        <v>285</v>
      </c>
      <c r="E142" s="9" t="s">
        <v>286</v>
      </c>
      <c r="F142" s="13">
        <v>182532.32</v>
      </c>
      <c r="G142" s="13">
        <v>31314.36</v>
      </c>
    </row>
    <row r="143" spans="1:7">
      <c r="A143" s="7">
        <f>COUNTA($A$1:A141)</f>
        <v>138</v>
      </c>
      <c r="B143" s="8" t="s">
        <v>8</v>
      </c>
      <c r="C143" s="8" t="s">
        <v>9</v>
      </c>
      <c r="D143" s="9" t="s">
        <v>287</v>
      </c>
      <c r="E143" s="9" t="s">
        <v>288</v>
      </c>
      <c r="F143" s="13">
        <v>5450.8</v>
      </c>
      <c r="G143" s="13">
        <v>2519.28</v>
      </c>
    </row>
    <row r="144" spans="1:7">
      <c r="A144" s="7">
        <f>COUNTA($A$1:A142)</f>
        <v>139</v>
      </c>
      <c r="B144" s="8" t="s">
        <v>8</v>
      </c>
      <c r="C144" s="8" t="s">
        <v>9</v>
      </c>
      <c r="D144" s="9" t="s">
        <v>289</v>
      </c>
      <c r="E144" s="9" t="s">
        <v>290</v>
      </c>
      <c r="F144" s="13">
        <v>367555.94</v>
      </c>
      <c r="G144" s="13">
        <v>62982.6</v>
      </c>
    </row>
    <row r="145" spans="1:7">
      <c r="A145" s="7">
        <f>COUNTA($A$1:A143)</f>
        <v>140</v>
      </c>
      <c r="B145" s="8" t="s">
        <v>8</v>
      </c>
      <c r="C145" s="8" t="s">
        <v>9</v>
      </c>
      <c r="D145" s="9" t="s">
        <v>291</v>
      </c>
      <c r="E145" s="9" t="s">
        <v>292</v>
      </c>
      <c r="F145" s="13">
        <v>33475.48</v>
      </c>
      <c r="G145" s="13">
        <v>431.76</v>
      </c>
    </row>
    <row r="146" spans="1:7">
      <c r="A146" s="7">
        <f>COUNTA($A$1:A144)</f>
        <v>141</v>
      </c>
      <c r="B146" s="8" t="s">
        <v>8</v>
      </c>
      <c r="C146" s="8" t="s">
        <v>9</v>
      </c>
      <c r="D146" s="9" t="s">
        <v>293</v>
      </c>
      <c r="E146" s="9" t="s">
        <v>294</v>
      </c>
      <c r="F146" s="13">
        <v>34419</v>
      </c>
      <c r="G146" s="13">
        <v>5217.6</v>
      </c>
    </row>
    <row r="147" spans="1:7">
      <c r="A147" s="7">
        <f>COUNTA($A$1:A145)</f>
        <v>142</v>
      </c>
      <c r="B147" s="8" t="s">
        <v>8</v>
      </c>
      <c r="C147" s="8" t="s">
        <v>9</v>
      </c>
      <c r="D147" s="9" t="s">
        <v>295</v>
      </c>
      <c r="E147" s="9" t="s">
        <v>296</v>
      </c>
      <c r="F147" s="13">
        <v>10884</v>
      </c>
      <c r="G147" s="13">
        <v>958.56</v>
      </c>
    </row>
    <row r="148" spans="1:7">
      <c r="A148" s="7">
        <f>COUNTA($A$1:A146)</f>
        <v>143</v>
      </c>
      <c r="B148" s="8" t="s">
        <v>8</v>
      </c>
      <c r="C148" s="8" t="s">
        <v>9</v>
      </c>
      <c r="D148" s="9" t="s">
        <v>297</v>
      </c>
      <c r="E148" s="9" t="s">
        <v>298</v>
      </c>
      <c r="F148" s="13">
        <v>582613.43</v>
      </c>
      <c r="G148" s="13">
        <v>144733.08</v>
      </c>
    </row>
    <row r="149" spans="1:7">
      <c r="A149" s="7">
        <f>COUNTA($A$1:A147)</f>
        <v>144</v>
      </c>
      <c r="B149" s="8" t="s">
        <v>8</v>
      </c>
      <c r="C149" s="8" t="s">
        <v>9</v>
      </c>
      <c r="D149" s="9" t="s">
        <v>299</v>
      </c>
      <c r="E149" s="9" t="s">
        <v>300</v>
      </c>
      <c r="F149" s="13">
        <v>38710.12</v>
      </c>
      <c r="G149" s="13">
        <v>2268.96</v>
      </c>
    </row>
    <row r="150" spans="1:7">
      <c r="A150" s="7">
        <f>COUNTA($A$1:A148)</f>
        <v>145</v>
      </c>
      <c r="B150" s="8" t="s">
        <v>8</v>
      </c>
      <c r="C150" s="8" t="s">
        <v>9</v>
      </c>
      <c r="D150" s="9" t="s">
        <v>301</v>
      </c>
      <c r="E150" s="9" t="s">
        <v>302</v>
      </c>
      <c r="F150" s="13">
        <v>0</v>
      </c>
      <c r="G150" s="13">
        <v>2303.52</v>
      </c>
    </row>
    <row r="151" spans="1:7">
      <c r="A151" s="7">
        <f>COUNTA($A$1:A149)</f>
        <v>146</v>
      </c>
      <c r="B151" s="8" t="s">
        <v>8</v>
      </c>
      <c r="C151" s="8" t="s">
        <v>9</v>
      </c>
      <c r="D151" s="9" t="s">
        <v>303</v>
      </c>
      <c r="E151" s="9" t="s">
        <v>304</v>
      </c>
      <c r="F151" s="13">
        <v>17245.52</v>
      </c>
      <c r="G151" s="13">
        <v>2862.8</v>
      </c>
    </row>
    <row r="152" spans="1:7">
      <c r="A152" s="7">
        <f>COUNTA($A$1:A150)</f>
        <v>147</v>
      </c>
      <c r="B152" s="8" t="s">
        <v>8</v>
      </c>
      <c r="C152" s="8" t="s">
        <v>9</v>
      </c>
      <c r="D152" s="9" t="s">
        <v>305</v>
      </c>
      <c r="E152" s="9" t="s">
        <v>306</v>
      </c>
      <c r="F152" s="13">
        <v>42065.24</v>
      </c>
      <c r="G152" s="13">
        <v>2115.16</v>
      </c>
    </row>
    <row r="153" spans="1:7">
      <c r="A153" s="7">
        <f>COUNTA($A$1:A151)</f>
        <v>148</v>
      </c>
      <c r="B153" s="8" t="s">
        <v>8</v>
      </c>
      <c r="C153" s="8" t="s">
        <v>9</v>
      </c>
      <c r="D153" s="9" t="s">
        <v>307</v>
      </c>
      <c r="E153" s="9" t="s">
        <v>308</v>
      </c>
      <c r="F153" s="13">
        <v>28370.56</v>
      </c>
      <c r="G153" s="13">
        <v>711.76</v>
      </c>
    </row>
    <row r="154" spans="1:7">
      <c r="A154" s="7">
        <f>COUNTA($A$1:A152)</f>
        <v>149</v>
      </c>
      <c r="B154" s="8" t="s">
        <v>8</v>
      </c>
      <c r="C154" s="8" t="s">
        <v>9</v>
      </c>
      <c r="D154" s="9" t="s">
        <v>309</v>
      </c>
      <c r="E154" s="9" t="s">
        <v>310</v>
      </c>
      <c r="F154" s="13">
        <v>2967.4</v>
      </c>
      <c r="G154" s="13">
        <v>2816.32</v>
      </c>
    </row>
    <row r="155" spans="1:7">
      <c r="A155" s="7">
        <f>COUNTA($A$1:A153)</f>
        <v>150</v>
      </c>
      <c r="B155" s="8" t="s">
        <v>8</v>
      </c>
      <c r="C155" s="8" t="s">
        <v>9</v>
      </c>
      <c r="D155" s="9" t="s">
        <v>311</v>
      </c>
      <c r="E155" s="9" t="s">
        <v>312</v>
      </c>
      <c r="F155" s="13">
        <v>551.76</v>
      </c>
      <c r="G155" s="13">
        <v>4030.68</v>
      </c>
    </row>
    <row r="156" spans="1:7">
      <c r="A156" s="7">
        <f>COUNTA($A$1:A154)</f>
        <v>151</v>
      </c>
      <c r="B156" s="8" t="s">
        <v>8</v>
      </c>
      <c r="C156" s="8" t="s">
        <v>9</v>
      </c>
      <c r="D156" s="9" t="s">
        <v>313</v>
      </c>
      <c r="E156" s="9" t="s">
        <v>314</v>
      </c>
      <c r="F156" s="13">
        <v>13474.48</v>
      </c>
      <c r="G156" s="13">
        <v>4685.84</v>
      </c>
    </row>
    <row r="157" spans="1:7">
      <c r="A157" s="7">
        <f>COUNTA($A$1:A155)</f>
        <v>152</v>
      </c>
      <c r="B157" s="8" t="s">
        <v>8</v>
      </c>
      <c r="C157" s="8" t="s">
        <v>9</v>
      </c>
      <c r="D157" s="9" t="s">
        <v>315</v>
      </c>
      <c r="E157" s="9" t="s">
        <v>316</v>
      </c>
      <c r="F157" s="13">
        <v>268472.52</v>
      </c>
      <c r="G157" s="13">
        <v>37218.68</v>
      </c>
    </row>
    <row r="158" spans="1:7">
      <c r="A158" s="7">
        <f>COUNTA($A$1:A156)</f>
        <v>153</v>
      </c>
      <c r="B158" s="8" t="s">
        <v>8</v>
      </c>
      <c r="C158" s="8" t="s">
        <v>9</v>
      </c>
      <c r="D158" s="9" t="s">
        <v>317</v>
      </c>
      <c r="E158" s="9" t="s">
        <v>318</v>
      </c>
      <c r="F158" s="13">
        <v>37613.48</v>
      </c>
      <c r="G158" s="13">
        <v>3542.68</v>
      </c>
    </row>
    <row r="159" spans="1:7">
      <c r="A159" s="7">
        <f>COUNTA($A$1:A157)</f>
        <v>154</v>
      </c>
      <c r="B159" s="8" t="s">
        <v>8</v>
      </c>
      <c r="C159" s="8" t="s">
        <v>9</v>
      </c>
      <c r="D159" s="9" t="s">
        <v>319</v>
      </c>
      <c r="E159" s="9" t="s">
        <v>320</v>
      </c>
      <c r="F159" s="13">
        <v>23728.44</v>
      </c>
      <c r="G159" s="13">
        <v>16391.72</v>
      </c>
    </row>
    <row r="160" spans="1:7">
      <c r="A160" s="7">
        <f>COUNTA($A$1:A158)</f>
        <v>155</v>
      </c>
      <c r="B160" s="8" t="s">
        <v>8</v>
      </c>
      <c r="C160" s="8" t="s">
        <v>9</v>
      </c>
      <c r="D160" s="9" t="s">
        <v>321</v>
      </c>
      <c r="E160" s="9" t="s">
        <v>322</v>
      </c>
      <c r="F160" s="13">
        <v>8850.96</v>
      </c>
      <c r="G160" s="13">
        <v>3369.84</v>
      </c>
    </row>
    <row r="161" spans="1:7">
      <c r="A161" s="7">
        <f>COUNTA($A$1:A159)</f>
        <v>156</v>
      </c>
      <c r="B161" s="8" t="s">
        <v>8</v>
      </c>
      <c r="C161" s="8" t="s">
        <v>9</v>
      </c>
      <c r="D161" s="9" t="s">
        <v>323</v>
      </c>
      <c r="E161" s="9" t="s">
        <v>324</v>
      </c>
      <c r="F161" s="13">
        <v>19841.32</v>
      </c>
      <c r="G161" s="13">
        <v>1719.52</v>
      </c>
    </row>
    <row r="162" spans="1:7">
      <c r="A162" s="7">
        <f>COUNTA($A$1:A160)</f>
        <v>157</v>
      </c>
      <c r="B162" s="8" t="s">
        <v>8</v>
      </c>
      <c r="C162" s="8" t="s">
        <v>9</v>
      </c>
      <c r="D162" s="9" t="s">
        <v>325</v>
      </c>
      <c r="E162" s="9" t="s">
        <v>326</v>
      </c>
      <c r="F162" s="13">
        <v>22407.52</v>
      </c>
      <c r="G162" s="13">
        <v>2947.04</v>
      </c>
    </row>
    <row r="163" spans="1:7">
      <c r="A163" s="7">
        <f>COUNTA($A$1:A161)</f>
        <v>158</v>
      </c>
      <c r="B163" s="8" t="s">
        <v>8</v>
      </c>
      <c r="C163" s="8" t="s">
        <v>9</v>
      </c>
      <c r="D163" s="9" t="s">
        <v>327</v>
      </c>
      <c r="E163" s="9" t="s">
        <v>328</v>
      </c>
      <c r="F163" s="13">
        <v>23310.04</v>
      </c>
      <c r="G163" s="13">
        <v>10097.6</v>
      </c>
    </row>
    <row r="164" spans="1:7">
      <c r="A164" s="7">
        <f>COUNTA($A$1:A162)</f>
        <v>159</v>
      </c>
      <c r="B164" s="8" t="s">
        <v>8</v>
      </c>
      <c r="C164" s="8" t="s">
        <v>9</v>
      </c>
      <c r="D164" s="9" t="s">
        <v>329</v>
      </c>
      <c r="E164" s="9" t="s">
        <v>330</v>
      </c>
      <c r="F164" s="13">
        <v>10393.76</v>
      </c>
      <c r="G164" s="13">
        <v>2487.04</v>
      </c>
    </row>
    <row r="165" spans="1:7">
      <c r="A165" s="7">
        <f>COUNTA($A$1:A163)</f>
        <v>160</v>
      </c>
      <c r="B165" s="8" t="s">
        <v>8</v>
      </c>
      <c r="C165" s="8" t="s">
        <v>9</v>
      </c>
      <c r="D165" s="9" t="s">
        <v>331</v>
      </c>
      <c r="E165" s="9" t="s">
        <v>332</v>
      </c>
      <c r="F165" s="13">
        <v>14721.52</v>
      </c>
      <c r="G165" s="13">
        <v>3110.68</v>
      </c>
    </row>
    <row r="166" spans="1:7">
      <c r="A166" s="13">
        <v>161</v>
      </c>
      <c r="B166" s="8" t="s">
        <v>8</v>
      </c>
      <c r="C166" s="8" t="s">
        <v>9</v>
      </c>
      <c r="D166" s="7" t="s">
        <v>333</v>
      </c>
      <c r="E166" s="7" t="s">
        <v>334</v>
      </c>
      <c r="F166" s="13">
        <v>55488.4</v>
      </c>
      <c r="G166" s="13">
        <v>27973.08</v>
      </c>
    </row>
    <row r="167" spans="1:7">
      <c r="A167" s="15" t="s">
        <v>335</v>
      </c>
      <c r="B167" s="16"/>
      <c r="C167" s="16"/>
      <c r="D167" s="16"/>
      <c r="E167" s="17"/>
      <c r="F167" s="13">
        <f>SUM(F3:F166)</f>
        <v>10999802.43</v>
      </c>
      <c r="G167" s="13">
        <f>SUM(G3:G166)</f>
        <v>3003170.52</v>
      </c>
    </row>
  </sheetData>
  <autoFilter ref="A1:G167">
    <extLst/>
  </autoFilter>
  <sortState ref="A3:I165">
    <sortCondition ref="E3:E165"/>
  </sortState>
  <mergeCells count="8">
    <mergeCell ref="A1:G1"/>
    <mergeCell ref="A167:E167"/>
    <mergeCell ref="A30:A31"/>
    <mergeCell ref="A107:A108"/>
    <mergeCell ref="A136:A137"/>
    <mergeCell ref="E30:E31"/>
    <mergeCell ref="E107:E108"/>
    <mergeCell ref="E136:E13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smadmin</cp:lastModifiedBy>
  <dcterms:created xsi:type="dcterms:W3CDTF">2026-06-03T01:14:00Z</dcterms:created>
  <dcterms:modified xsi:type="dcterms:W3CDTF">2026-07-01T12:11:47Z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D6D61B30FCD0488DA2CB5C01D03CE646_13</vt:lpwstr>
  </property>
  <property fmtid="{D5CDD505-2E9C-101B-9397-08002B2CF9AE}" pid="3" name="KSOProductBuildVer">
    <vt:lpwstr>2052-11.8.2.9583</vt:lpwstr>
  </property>
  <property fmtid="{D5CDD505-2E9C-101B-9397-08002B2CF9AE}" pid="4" name="CalculationRule">
    <vt:i4>0</vt:i4>
  </property>
</Properties>
</file>