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资金安排" sheetId="4" r:id="rId1"/>
  </sheets>
  <calcPr calcId="144525"/>
</workbook>
</file>

<file path=xl/sharedStrings.xml><?xml version="1.0" encoding="utf-8"?>
<sst xmlns="http://schemas.openxmlformats.org/spreadsheetml/2006/main" count="46" uniqueCount="44">
  <si>
    <t>2024年度消费品以旧换新主题活动补助资金公示表</t>
  </si>
  <si>
    <t>序号</t>
  </si>
  <si>
    <t>县别</t>
  </si>
  <si>
    <t>活动名称</t>
  </si>
  <si>
    <t>主办单位</t>
  </si>
  <si>
    <t>举办时间</t>
  </si>
  <si>
    <t>活动简介</t>
  </si>
  <si>
    <t>资金分配情况（万元）</t>
  </si>
  <si>
    <r>
      <rPr>
        <b/>
        <sz val="14"/>
        <color theme="1"/>
        <rFont val="宋体"/>
        <charset val="134"/>
        <scheme val="minor"/>
      </rPr>
      <t xml:space="preserve">活动投入资金  </t>
    </r>
    <r>
      <rPr>
        <b/>
        <sz val="12"/>
        <color theme="1"/>
        <rFont val="宋体"/>
        <charset val="134"/>
        <scheme val="minor"/>
      </rPr>
      <t>（万元）</t>
    </r>
  </si>
  <si>
    <t>拟安排补贴资金（万元）</t>
  </si>
  <si>
    <t>三元区</t>
  </si>
  <si>
    <t>乐购三元“做大三产、做强三产”“政府赋能促消费，天猫优品加力惠民生”家电专项补贴——全民家电以旧换新活动</t>
  </si>
  <si>
    <t>三元区商务局，三元区人民政府徐碧街道办事处。</t>
  </si>
  <si>
    <t>2024年11月29日-12月1日</t>
  </si>
  <si>
    <t>落实“做大三产、做强三产”工作部署，促进消费品以旧换新活动的开展，提升商圈的吸引力和竞争力。</t>
  </si>
  <si>
    <t>“全民乐购  焕新生活”—三元区岩前镇消费品以旧换新美好生活节</t>
  </si>
  <si>
    <t>三元区商务局，三元区岩前镇人民政府。</t>
  </si>
  <si>
    <t>2024年12月28日</t>
  </si>
  <si>
    <t>推动消费品以旧换新、促进全民消费，提升村民生活品质。</t>
  </si>
  <si>
    <t>合计</t>
  </si>
  <si>
    <t>永安市</t>
  </si>
  <si>
    <t>永安市“全闽乐购·焕新生活”消费品以旧换新宣传及展销活动</t>
  </si>
  <si>
    <t>永安市工业和信息化局</t>
  </si>
  <si>
    <t>拟计划完成家电家装销售额500万以上，培育2家以上限上商贸企业。</t>
  </si>
  <si>
    <t>沙县区</t>
  </si>
  <si>
    <t>“全闽乐购·焕新生活”——福购虬城系列以旧换新促消费活动</t>
  </si>
  <si>
    <t>沙县区商务局</t>
  </si>
  <si>
    <t>2024年12月5日-16日</t>
  </si>
  <si>
    <t>进一步加大宣传力度，发挥主流媒体、新媒体平台优势，持续宣传政策举措和重点活动安排等内容，激发企业、消费者参与热情，扩大政策影响力和覆盖面。</t>
  </si>
  <si>
    <t>将乐县</t>
  </si>
  <si>
    <t>将乐县
“全闽乐购·焕新生活”消费品以旧换新宣传及展销活动</t>
  </si>
  <si>
    <t>将乐县工业和信息化局</t>
  </si>
  <si>
    <t>2024年9-12月</t>
  </si>
  <si>
    <t>进社区、乡镇开展系列宣传，城区主街道、重点区域氛围打造。</t>
  </si>
  <si>
    <t>大田县</t>
  </si>
  <si>
    <t xml:space="preserve">大田县
“全闽乐购.焕新生活”消费品以旧换新宣传及展销活动
</t>
  </si>
  <si>
    <t>大田县商务局</t>
  </si>
  <si>
    <t>2024年10月20-11月30日</t>
  </si>
  <si>
    <t>通过讲解优惠政策、演示“以旧换新”操作流程等，解答广大市民政策补贴等方面的疑问，让群众“零距离”感受优惠补贴力度，进一步激发消费者购买热情</t>
  </si>
  <si>
    <t>建宁县</t>
  </si>
  <si>
    <t>“骑”心协力“焕”新美好生活（一支骑行队伍+宣传）</t>
  </si>
  <si>
    <t>建宁县人民政府  建宁县工业和信息化局</t>
  </si>
  <si>
    <t>2024年11月10</t>
  </si>
  <si>
    <t>联合自行车协会开展的以旧换新活动，通过骑行宣传，让群众了解以旧换新补贴政策，促进群众消费。</t>
  </si>
</sst>
</file>

<file path=xl/styles.xml><?xml version="1.0" encoding="utf-8"?>
<styleSheet xmlns="http://schemas.openxmlformats.org/spreadsheetml/2006/main">
  <numFmts count="5">
    <numFmt numFmtId="176" formatCode="0.00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6">
    <font>
      <sz val="11"/>
      <color theme="1"/>
      <name val="宋体"/>
      <charset val="134"/>
      <scheme val="minor"/>
    </font>
    <font>
      <sz val="18"/>
      <color theme="1"/>
      <name val="方正小标宋简体"/>
      <charset val="134"/>
    </font>
    <font>
      <b/>
      <sz val="14"/>
      <color theme="1"/>
      <name val="宋体"/>
      <charset val="134"/>
      <scheme val="minor"/>
    </font>
    <font>
      <sz val="13"/>
      <color theme="1"/>
      <name val="仿宋_GB2312"/>
      <charset val="134"/>
    </font>
    <font>
      <sz val="13"/>
      <name val="仿宋_GB2312"/>
      <charset val="134"/>
    </font>
    <font>
      <sz val="13"/>
      <name val="仿宋_GB2312"/>
      <charset val="0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2"/>
      <color theme="1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5">
    <xf numFmtId="0" fontId="0" fillId="0" borderId="0"/>
    <xf numFmtId="43" fontId="0" fillId="0" borderId="0" applyFont="0" applyFill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9" fillId="0" borderId="11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6" fillId="1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/>
    <xf numFmtId="0" fontId="6" fillId="24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1" fillId="26" borderId="12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6" fillId="23" borderId="0" applyNumberFormat="0" applyBorder="0" applyAlignment="0" applyProtection="0">
      <alignment vertical="center"/>
    </xf>
    <xf numFmtId="0" fontId="23" fillId="32" borderId="12" applyNumberFormat="0" applyAlignment="0" applyProtection="0">
      <alignment vertical="center"/>
    </xf>
    <xf numFmtId="0" fontId="24" fillId="26" borderId="14" applyNumberFormat="0" applyAlignment="0" applyProtection="0">
      <alignment vertical="center"/>
    </xf>
    <xf numFmtId="0" fontId="22" fillId="27" borderId="13" applyNumberFormat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6" fillId="31" borderId="0" applyNumberFormat="0" applyBorder="0" applyAlignment="0" applyProtection="0">
      <alignment vertical="center"/>
    </xf>
    <xf numFmtId="0" fontId="0" fillId="12" borderId="10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0" fillId="0" borderId="0"/>
    <xf numFmtId="0" fontId="6" fillId="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</cellStyleXfs>
  <cellXfs count="26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58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justify" vertical="center" wrapText="1"/>
    </xf>
    <xf numFmtId="176" fontId="3" fillId="0" borderId="1" xfId="0" applyNumberFormat="1" applyFont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57" fontId="4" fillId="0" borderId="2" xfId="0" applyNumberFormat="1" applyFont="1" applyFill="1" applyBorder="1" applyAlignment="1">
      <alignment horizontal="center" vertical="center" wrapText="1"/>
    </xf>
    <xf numFmtId="176" fontId="3" fillId="2" borderId="1" xfId="0" applyNumberFormat="1" applyFont="1" applyFill="1" applyBorder="1" applyAlignment="1">
      <alignment horizontal="center" vertical="center"/>
    </xf>
    <xf numFmtId="49" fontId="4" fillId="0" borderId="2" xfId="0" applyNumberFormat="1" applyFont="1" applyFill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/>
    </xf>
  </cellXfs>
  <cellStyles count="55">
    <cellStyle name="常规" xfId="0" builtinId="0"/>
    <cellStyle name="千位分隔 2" xfId="1"/>
    <cellStyle name="40% - 强调文字颜色 6" xfId="2" builtinId="51"/>
    <cellStyle name="20% - 强调文字颜色 6" xfId="3" builtinId="50"/>
    <cellStyle name="强调文字颜色 6" xfId="4" builtinId="49"/>
    <cellStyle name="40% - 强调文字颜色 5" xfId="5" builtinId="47"/>
    <cellStyle name="20% - 强调文字颜色 5" xfId="6" builtinId="46"/>
    <cellStyle name="强调文字颜色 5" xfId="7" builtinId="45"/>
    <cellStyle name="40% - 强调文字颜色 4" xfId="8" builtinId="43"/>
    <cellStyle name="标题 3" xfId="9" builtinId="18"/>
    <cellStyle name="解释性文本" xfId="10" builtinId="53"/>
    <cellStyle name="汇总" xfId="11" builtinId="25"/>
    <cellStyle name="百分比" xfId="12" builtinId="5"/>
    <cellStyle name="千位分隔" xfId="13" builtinId="3"/>
    <cellStyle name="标题 2" xfId="14" builtinId="17"/>
    <cellStyle name="货币[0]" xfId="15" builtinId="7"/>
    <cellStyle name="常规 4" xfId="16"/>
    <cellStyle name="60% - 强调文字颜色 4" xfId="17" builtinId="44"/>
    <cellStyle name="警告文本" xfId="18" builtinId="11"/>
    <cellStyle name="20% - 强调文字颜色 2" xfId="19" builtinId="34"/>
    <cellStyle name="常规 5" xfId="20"/>
    <cellStyle name="60% - 强调文字颜色 5" xfId="21" builtinId="48"/>
    <cellStyle name="标题 1" xfId="22" builtinId="16"/>
    <cellStyle name="超链接" xfId="23" builtinId="8"/>
    <cellStyle name="20% - 强调文字颜色 3" xfId="24" builtinId="38"/>
    <cellStyle name="货币" xfId="25" builtinId="4"/>
    <cellStyle name="20% - 强调文字颜色 4" xfId="26" builtinId="42"/>
    <cellStyle name="计算" xfId="27" builtinId="22"/>
    <cellStyle name="已访问的超链接" xfId="28" builtinId="9"/>
    <cellStyle name="千位分隔[0]" xfId="29" builtinId="6"/>
    <cellStyle name="强调文字颜色 4" xfId="30" builtinId="41"/>
    <cellStyle name="40% - 强调文字颜色 3" xfId="31" builtinId="39"/>
    <cellStyle name="常规 2 2" xfId="32"/>
    <cellStyle name="60% - 强调文字颜色 6" xfId="33" builtinId="52"/>
    <cellStyle name="输入" xfId="34" builtinId="20"/>
    <cellStyle name="输出" xfId="35" builtinId="21"/>
    <cellStyle name="检查单元格" xfId="36" builtinId="23"/>
    <cellStyle name="链接单元格" xfId="37" builtinId="24"/>
    <cellStyle name="60% - 强调文字颜色 1" xfId="38" builtinId="32"/>
    <cellStyle name="常规 3" xfId="39"/>
    <cellStyle name="60% - 强调文字颜色 3" xfId="40" builtinId="40"/>
    <cellStyle name="注释" xfId="41" builtinId="10"/>
    <cellStyle name="标题" xfId="42" builtinId="15"/>
    <cellStyle name="好" xfId="43" builtinId="26"/>
    <cellStyle name="标题 4" xfId="44" builtinId="19"/>
    <cellStyle name="强调文字颜色 1" xfId="45" builtinId="29"/>
    <cellStyle name="适中" xfId="46" builtinId="28"/>
    <cellStyle name="20% - 强调文字颜色 1" xfId="47" builtinId="30"/>
    <cellStyle name="差" xfId="48" builtinId="27"/>
    <cellStyle name="强调文字颜色 2" xfId="49" builtinId="33"/>
    <cellStyle name="40% - 强调文字颜色 1" xfId="50" builtinId="31"/>
    <cellStyle name="常规 2" xfId="51"/>
    <cellStyle name="60% - 强调文字颜色 2" xfId="52" builtinId="36"/>
    <cellStyle name="40% - 强调文字颜色 2" xfId="53" builtinId="35"/>
    <cellStyle name="强调文字颜色 3" xfId="54" builtinId="37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tabSelected="1" workbookViewId="0">
      <selection activeCell="I4" sqref="I4"/>
    </sheetView>
  </sheetViews>
  <sheetFormatPr defaultColWidth="9" defaultRowHeight="14.25" outlineLevelCol="7"/>
  <cols>
    <col min="1" max="2" width="8.1" customWidth="1"/>
    <col min="3" max="3" width="22.5" customWidth="1"/>
    <col min="4" max="4" width="18" customWidth="1"/>
    <col min="5" max="5" width="15.25" hidden="1" customWidth="1"/>
    <col min="6" max="6" width="26.375" hidden="1" customWidth="1"/>
    <col min="7" max="7" width="13.875" customWidth="1"/>
    <col min="8" max="8" width="16.25" customWidth="1"/>
  </cols>
  <sheetData>
    <row r="1" ht="27" customHeight="1" spans="1:8">
      <c r="A1" s="1" t="s">
        <v>0</v>
      </c>
      <c r="B1" s="2"/>
      <c r="C1" s="2"/>
      <c r="D1" s="2"/>
      <c r="E1" s="2"/>
      <c r="F1" s="2"/>
      <c r="G1" s="2"/>
      <c r="H1" s="2"/>
    </row>
    <row r="2" ht="18" spans="1:8">
      <c r="A2" s="3" t="s">
        <v>1</v>
      </c>
      <c r="B2" s="3" t="s">
        <v>2</v>
      </c>
      <c r="C2" s="3" t="s">
        <v>3</v>
      </c>
      <c r="D2" s="3" t="s">
        <v>4</v>
      </c>
      <c r="E2" s="14" t="s">
        <v>5</v>
      </c>
      <c r="F2" s="3" t="s">
        <v>6</v>
      </c>
      <c r="G2" s="3" t="s">
        <v>7</v>
      </c>
      <c r="H2" s="3"/>
    </row>
    <row r="3" ht="36" spans="1:8">
      <c r="A3" s="3"/>
      <c r="B3" s="3"/>
      <c r="C3" s="3"/>
      <c r="D3" s="3"/>
      <c r="E3" s="15"/>
      <c r="F3" s="3"/>
      <c r="G3" s="16" t="s">
        <v>8</v>
      </c>
      <c r="H3" s="16" t="s">
        <v>9</v>
      </c>
    </row>
    <row r="4" ht="93" customHeight="1" spans="1:8">
      <c r="A4" s="4">
        <v>1</v>
      </c>
      <c r="B4" s="4" t="s">
        <v>10</v>
      </c>
      <c r="C4" s="5" t="s">
        <v>11</v>
      </c>
      <c r="D4" s="5" t="s">
        <v>12</v>
      </c>
      <c r="E4" s="17" t="s">
        <v>13</v>
      </c>
      <c r="F4" s="18" t="s">
        <v>14</v>
      </c>
      <c r="G4" s="7">
        <v>16.94</v>
      </c>
      <c r="H4" s="19">
        <f>G4*0.7</f>
        <v>11.858</v>
      </c>
    </row>
    <row r="5" ht="81" customHeight="1" spans="1:8">
      <c r="A5" s="4">
        <v>2</v>
      </c>
      <c r="B5" s="4" t="s">
        <v>10</v>
      </c>
      <c r="C5" s="5" t="s">
        <v>15</v>
      </c>
      <c r="D5" s="5" t="s">
        <v>16</v>
      </c>
      <c r="E5" s="20" t="s">
        <v>17</v>
      </c>
      <c r="F5" s="18" t="s">
        <v>18</v>
      </c>
      <c r="G5" s="7">
        <v>8.98</v>
      </c>
      <c r="H5" s="19">
        <f>G5*0.7</f>
        <v>6.286</v>
      </c>
    </row>
    <row r="6" ht="38" customHeight="1" spans="1:8">
      <c r="A6" s="4"/>
      <c r="B6" s="4" t="s">
        <v>19</v>
      </c>
      <c r="C6" s="6"/>
      <c r="D6" s="6"/>
      <c r="E6" s="6"/>
      <c r="F6" s="6"/>
      <c r="G6" s="21">
        <f>SUM(G4:G5)</f>
        <v>25.92</v>
      </c>
      <c r="H6" s="21">
        <f>SUM(H4:H5)</f>
        <v>18.144</v>
      </c>
    </row>
    <row r="7" ht="80" customHeight="1" spans="1:8">
      <c r="A7" s="4">
        <v>3</v>
      </c>
      <c r="B7" s="4" t="s">
        <v>20</v>
      </c>
      <c r="C7" s="7" t="s">
        <v>21</v>
      </c>
      <c r="D7" s="8" t="s">
        <v>22</v>
      </c>
      <c r="E7" s="22">
        <v>45627</v>
      </c>
      <c r="F7" s="18" t="s">
        <v>23</v>
      </c>
      <c r="G7" s="21">
        <v>18.83</v>
      </c>
      <c r="H7" s="19">
        <f>G7*0.7</f>
        <v>13.181</v>
      </c>
    </row>
    <row r="8" ht="113" customHeight="1" spans="1:8">
      <c r="A8" s="4">
        <v>4</v>
      </c>
      <c r="B8" s="4" t="s">
        <v>24</v>
      </c>
      <c r="C8" s="7" t="s">
        <v>25</v>
      </c>
      <c r="D8" s="8" t="s">
        <v>26</v>
      </c>
      <c r="E8" s="8" t="s">
        <v>27</v>
      </c>
      <c r="F8" s="7" t="s">
        <v>28</v>
      </c>
      <c r="G8" s="21">
        <v>20.66</v>
      </c>
      <c r="H8" s="23">
        <f>G8*0.7</f>
        <v>14.462</v>
      </c>
    </row>
    <row r="9" ht="69" customHeight="1" spans="1:8">
      <c r="A9" s="4">
        <v>5</v>
      </c>
      <c r="B9" s="4" t="s">
        <v>29</v>
      </c>
      <c r="C9" s="7" t="s">
        <v>30</v>
      </c>
      <c r="D9" s="8" t="s">
        <v>31</v>
      </c>
      <c r="E9" s="24" t="s">
        <v>32</v>
      </c>
      <c r="F9" s="18" t="s">
        <v>33</v>
      </c>
      <c r="G9" s="7">
        <v>30</v>
      </c>
      <c r="H9" s="11">
        <f>G9*0.7</f>
        <v>21</v>
      </c>
    </row>
    <row r="10" ht="113" customHeight="1" spans="1:8">
      <c r="A10" s="4">
        <v>6</v>
      </c>
      <c r="B10" s="4" t="s">
        <v>34</v>
      </c>
      <c r="C10" s="9" t="s">
        <v>35</v>
      </c>
      <c r="D10" s="10" t="s">
        <v>36</v>
      </c>
      <c r="E10" s="24" t="s">
        <v>37</v>
      </c>
      <c r="F10" s="5" t="s">
        <v>38</v>
      </c>
      <c r="G10" s="21">
        <v>19.66</v>
      </c>
      <c r="H10" s="19">
        <f>G10*0.7</f>
        <v>13.762</v>
      </c>
    </row>
    <row r="11" ht="78" customHeight="1" spans="1:8">
      <c r="A11" s="4">
        <v>7</v>
      </c>
      <c r="B11" s="4" t="s">
        <v>39</v>
      </c>
      <c r="C11" s="5" t="s">
        <v>40</v>
      </c>
      <c r="D11" s="7" t="s">
        <v>41</v>
      </c>
      <c r="E11" s="17" t="s">
        <v>42</v>
      </c>
      <c r="F11" s="5" t="s">
        <v>43</v>
      </c>
      <c r="G11" s="21">
        <v>1.53</v>
      </c>
      <c r="H11" s="19">
        <f>G11*0.7</f>
        <v>1.071</v>
      </c>
    </row>
    <row r="12" ht="40" customHeight="1" spans="1:8">
      <c r="A12" s="11"/>
      <c r="B12" s="11" t="s">
        <v>19</v>
      </c>
      <c r="C12" s="12"/>
      <c r="D12" s="13"/>
      <c r="E12" s="13"/>
      <c r="F12" s="25"/>
      <c r="G12" s="11">
        <f>SUM(G6:G11)</f>
        <v>116.6</v>
      </c>
      <c r="H12" s="11">
        <f>SUM(H6:H11)</f>
        <v>81.62</v>
      </c>
    </row>
  </sheetData>
  <mergeCells count="10">
    <mergeCell ref="A1:H1"/>
    <mergeCell ref="G2:H2"/>
    <mergeCell ref="C6:F6"/>
    <mergeCell ref="C12:F12"/>
    <mergeCell ref="A2:A3"/>
    <mergeCell ref="B2:B3"/>
    <mergeCell ref="C2:C3"/>
    <mergeCell ref="D2:D3"/>
    <mergeCell ref="E2:E3"/>
    <mergeCell ref="F2:F3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资金安排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Huckleberry</cp:lastModifiedBy>
  <dcterms:created xsi:type="dcterms:W3CDTF">2006-09-19T00:00:00Z</dcterms:created>
  <dcterms:modified xsi:type="dcterms:W3CDTF">2025-04-11T11:42:02Z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2052-11.8.2.1131</vt:lpwstr>
  </property>
  <property fmtid="{D5CDD505-2E9C-101B-9397-08002B2CF9AE}" pid="3" name="ICV">
    <vt:lpwstr>41161D26AF68082A8A8FF867A8748A4D</vt:lpwstr>
  </property>
</Properties>
</file>