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55" windowHeight="8895" activeTab="0"/>
  </bookViews>
  <sheets>
    <sheet name="Sheet1" sheetId="1" r:id="rId1"/>
    <sheet name="Sheet2" sheetId="2" r:id="rId2"/>
    <sheet name="Sheet3" sheetId="3" r:id="rId3"/>
  </sheets>
  <definedNames>
    <definedName name="_GoBack" localSheetId="0">'Sheet1'!$F$4</definedName>
  </definedNames>
  <calcPr fullCalcOnLoad="1"/>
</workbook>
</file>

<file path=xl/sharedStrings.xml><?xml version="1.0" encoding="utf-8"?>
<sst xmlns="http://schemas.openxmlformats.org/spreadsheetml/2006/main" count="52" uniqueCount="46">
  <si>
    <t>三元区</t>
  </si>
  <si>
    <t>三元区商务局、三元区洋溪镇人民政府</t>
  </si>
  <si>
    <t>通过举办西瓜节活动，有效拓宽农产品销售渠道，进一步提升孝坑西瓜品牌影响力，推动三元区乡村产业高质量发展，促进农特产品销售。</t>
  </si>
  <si>
    <t>序号</t>
  </si>
  <si>
    <t>县别</t>
  </si>
  <si>
    <t>活动名称</t>
  </si>
  <si>
    <t>主办单位</t>
  </si>
  <si>
    <t>活动简介</t>
  </si>
  <si>
    <t>活动投入资金（万元）</t>
  </si>
  <si>
    <t>活动时间</t>
  </si>
  <si>
    <t>拟补助资金（万元）</t>
  </si>
  <si>
    <t>永安市</t>
  </si>
  <si>
    <t>6月16日至6月18日</t>
  </si>
  <si>
    <t>合计</t>
  </si>
  <si>
    <t>泰宁县</t>
  </si>
  <si>
    <t>泰宁县美食嘉年华活动暨杉城镇第一届民俗文化美食节活动</t>
  </si>
  <si>
    <t>为助力泰宁县“五一”小长假，泰宁县杉城镇人民政府于4月30日至5月2日在泰宁长兴服务区开展为期3天的美食嘉年华活动。活动共设有美食体验区10个，农特产品展示区4个，通过线下实物展销和线上直播相结合的方式，展示泰宁特色小吃和农特产品，以此增强游客的体验感和幸福感</t>
  </si>
  <si>
    <t>“乐购三明·旺市大集”展销活动</t>
  </si>
  <si>
    <t>三元区商务局 、城关街道办事处</t>
  </si>
  <si>
    <t>通过举办“乐购三明·旺市大集”展销活动，进一步营造消费空间，丰富消费形式，助燃城市“烟火气”，成为扩内需、稳增长的重要抓手。</t>
  </si>
  <si>
    <t>2023年三元区“全闽乐购-乐购三明”农特产品促消费活动暨孝坑西瓜节</t>
  </si>
  <si>
    <t>2023年“乐购三明•LUCKY永安”新春促消费活动（一）</t>
  </si>
  <si>
    <t>永安市工信局</t>
  </si>
  <si>
    <t>以“新春促消费”为主题，通过电信“翼支付”APP平台发放家居家电、普惠生活、通用三大类消费劵。</t>
  </si>
  <si>
    <t>1月-3月</t>
  </si>
  <si>
    <t>2023年“乐购三明•LUCKY永安”新春促消费活动（二）</t>
  </si>
  <si>
    <t>以“新春促消费”为主题，通过“建行生活”APP平台发放家居家电、普惠生活、通用三大类消费劵。</t>
  </si>
  <si>
    <t>2023年度第二季度促消费（新能源汽车下乡）活动</t>
  </si>
  <si>
    <t>消费者在三明永安市辖区内符合条件的汽车销售企业购买单价不少于6万元（价税合计）的新能源汽车，给予每辆3000元政府购车补贴。本次活动计划安排补贴名额100个</t>
  </si>
  <si>
    <t>5月1日-6月30日</t>
  </si>
  <si>
    <t>2023年“乐购三明•LUCKY永安”二季度促消费活动</t>
  </si>
  <si>
    <t>以“畅游夏日”为主题，通过电信“翼支付”APP和银联“云闪付”APP平台发放消费劵，其中家电专项促消费资金10万元，普惠类（商超、加油、住宿、餐饮）促消费资金25万元，</t>
  </si>
  <si>
    <t>4月-6月</t>
  </si>
  <si>
    <t>2023年“乐购三明•LUCKY永安”下半年促消费活动</t>
  </si>
  <si>
    <t>以“金秋送暖”为主题，通过银联“云闪付”APP平台发放消费劵。其中新能源汽车专项促消费资金21万元，家电专项促消费资金30万元，商超餐饮美食专项促消费资金9万元。</t>
  </si>
  <si>
    <t>9月-10月</t>
  </si>
  <si>
    <t>泰宁网上年货节暨线下农产品推介会</t>
  </si>
  <si>
    <t>泰宁县人民政府、泰宁县工信局</t>
  </si>
  <si>
    <t>活动以线上+线下活动形式展开，线上开展抖音直播秒杀活动、线下设置展销区、互动区，举办丰富的现场文艺表演。</t>
  </si>
  <si>
    <t>辞旧迎新跨年购•农特产品展销会</t>
  </si>
  <si>
    <t>泰宁县旅游产业工作领导小组、泰宁县工信局等</t>
  </si>
  <si>
    <t>汇集我县9个乡镇各类农特产品进行展销，同时开展汉服巡游、民俗大集、泰宁茶宴、斗酒大赛等各类文娱活动。</t>
  </si>
  <si>
    <t>2月7日-2月8日</t>
  </si>
  <si>
    <t>泰宁县杉城镇人民政府 、泰宁县工信局</t>
  </si>
  <si>
    <t>4月30日-5月2日</t>
  </si>
  <si>
    <t>2023年线下主题促销活动补助资金公示表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</si>
</sst>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
    <font>
      <sz val="12"/>
      <name val="宋体"/>
      <family val="0"/>
    </font>
    <font>
      <sz val="9"/>
      <name val="宋体"/>
      <family val="0"/>
    </font>
    <font>
      <sz val="22"/>
      <name val="方正小标宋简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58"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center" vertical="center"/>
    </xf>
    <xf numFmtId="0" fontId="0"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1" sqref="A1:H1"/>
    </sheetView>
  </sheetViews>
  <sheetFormatPr defaultColWidth="9.00390625" defaultRowHeight="14.25"/>
  <cols>
    <col min="1" max="2" width="7.00390625" style="0" customWidth="1"/>
    <col min="3" max="3" width="20.25390625" style="0" customWidth="1"/>
    <col min="4" max="4" width="14.625" style="0" customWidth="1"/>
    <col min="5" max="5" width="32.875" style="0" customWidth="1"/>
    <col min="6" max="6" width="11.50390625" style="0" customWidth="1"/>
    <col min="8" max="8" width="11.25390625" style="0" customWidth="1"/>
  </cols>
  <sheetData>
    <row r="1" spans="1:8" ht="34.5" customHeight="1">
      <c r="A1" s="6" t="s">
        <v>45</v>
      </c>
      <c r="B1" s="6"/>
      <c r="C1" s="6"/>
      <c r="D1" s="6"/>
      <c r="E1" s="6"/>
      <c r="F1" s="6"/>
      <c r="G1" s="6"/>
      <c r="H1" s="6"/>
    </row>
    <row r="2" spans="1:8" ht="28.5">
      <c r="A2" s="1" t="s">
        <v>4</v>
      </c>
      <c r="B2" s="1" t="s">
        <v>3</v>
      </c>
      <c r="C2" s="1" t="s">
        <v>5</v>
      </c>
      <c r="D2" s="1" t="s">
        <v>6</v>
      </c>
      <c r="E2" s="1" t="s">
        <v>7</v>
      </c>
      <c r="F2" s="1" t="s">
        <v>8</v>
      </c>
      <c r="G2" s="2" t="s">
        <v>9</v>
      </c>
      <c r="H2" s="2" t="s">
        <v>10</v>
      </c>
    </row>
    <row r="3" spans="1:8" ht="63" customHeight="1">
      <c r="A3" s="5" t="s">
        <v>0</v>
      </c>
      <c r="B3" s="1">
        <v>1</v>
      </c>
      <c r="C3" s="1" t="s">
        <v>17</v>
      </c>
      <c r="D3" s="1" t="s">
        <v>18</v>
      </c>
      <c r="E3" s="1" t="s">
        <v>19</v>
      </c>
      <c r="F3" s="1">
        <v>9.85725</v>
      </c>
      <c r="G3" s="1" t="s">
        <v>12</v>
      </c>
      <c r="H3" s="1">
        <f>F3*0.5</f>
        <v>4.928625</v>
      </c>
    </row>
    <row r="4" spans="1:8" ht="65.25" customHeight="1">
      <c r="A4" s="5"/>
      <c r="B4" s="1">
        <v>2</v>
      </c>
      <c r="C4" s="1" t="s">
        <v>20</v>
      </c>
      <c r="D4" s="1" t="s">
        <v>1</v>
      </c>
      <c r="E4" s="1" t="s">
        <v>2</v>
      </c>
      <c r="F4" s="1">
        <v>14.7732</v>
      </c>
      <c r="G4" s="3">
        <v>45115</v>
      </c>
      <c r="H4" s="1">
        <f>F4*0.5</f>
        <v>7.3866</v>
      </c>
    </row>
    <row r="5" spans="1:8" ht="30.75" customHeight="1">
      <c r="A5" s="5"/>
      <c r="B5" s="5"/>
      <c r="C5" s="5"/>
      <c r="D5" s="5"/>
      <c r="E5" s="5"/>
      <c r="F5" s="5"/>
      <c r="G5" s="5"/>
      <c r="H5" s="1">
        <f>SUM(H3:H4)</f>
        <v>12.315225</v>
      </c>
    </row>
    <row r="6" spans="1:8" ht="42.75">
      <c r="A6" s="5" t="s">
        <v>11</v>
      </c>
      <c r="B6" s="1">
        <v>3</v>
      </c>
      <c r="C6" s="1" t="s">
        <v>21</v>
      </c>
      <c r="D6" s="1" t="s">
        <v>22</v>
      </c>
      <c r="E6" s="1" t="s">
        <v>23</v>
      </c>
      <c r="F6" s="1">
        <v>100</v>
      </c>
      <c r="G6" s="1" t="s">
        <v>24</v>
      </c>
      <c r="H6" s="1">
        <v>10</v>
      </c>
    </row>
    <row r="7" spans="1:8" ht="42.75">
      <c r="A7" s="5"/>
      <c r="B7" s="1">
        <v>4</v>
      </c>
      <c r="C7" s="1" t="s">
        <v>25</v>
      </c>
      <c r="D7" s="1" t="s">
        <v>22</v>
      </c>
      <c r="E7" s="1" t="s">
        <v>26</v>
      </c>
      <c r="F7" s="1">
        <v>60</v>
      </c>
      <c r="G7" s="1" t="s">
        <v>24</v>
      </c>
      <c r="H7" s="1">
        <v>10</v>
      </c>
    </row>
    <row r="8" spans="1:8" ht="71.25">
      <c r="A8" s="5"/>
      <c r="B8" s="1">
        <v>5</v>
      </c>
      <c r="C8" s="1" t="s">
        <v>27</v>
      </c>
      <c r="D8" s="1" t="s">
        <v>22</v>
      </c>
      <c r="E8" s="1" t="s">
        <v>28</v>
      </c>
      <c r="F8" s="1">
        <v>30</v>
      </c>
      <c r="G8" s="1" t="s">
        <v>29</v>
      </c>
      <c r="H8" s="1">
        <v>10</v>
      </c>
    </row>
    <row r="9" spans="1:8" ht="71.25">
      <c r="A9" s="5"/>
      <c r="B9" s="1">
        <v>6</v>
      </c>
      <c r="C9" s="1" t="s">
        <v>30</v>
      </c>
      <c r="D9" s="1" t="s">
        <v>22</v>
      </c>
      <c r="E9" s="1" t="s">
        <v>31</v>
      </c>
      <c r="F9" s="1">
        <v>35</v>
      </c>
      <c r="G9" s="1" t="s">
        <v>32</v>
      </c>
      <c r="H9" s="1">
        <v>10</v>
      </c>
    </row>
    <row r="10" spans="1:8" ht="71.25">
      <c r="A10" s="5" t="s">
        <v>11</v>
      </c>
      <c r="B10" s="1">
        <v>7</v>
      </c>
      <c r="C10" s="1" t="s">
        <v>33</v>
      </c>
      <c r="D10" s="1" t="s">
        <v>22</v>
      </c>
      <c r="E10" s="1" t="s">
        <v>34</v>
      </c>
      <c r="F10" s="1">
        <v>60</v>
      </c>
      <c r="G10" s="1" t="s">
        <v>35</v>
      </c>
      <c r="H10" s="1">
        <v>10</v>
      </c>
    </row>
    <row r="11" spans="1:8" ht="30.75" customHeight="1">
      <c r="A11" s="5"/>
      <c r="B11" s="5"/>
      <c r="C11" s="5"/>
      <c r="D11" s="5"/>
      <c r="E11" s="5"/>
      <c r="F11" s="5"/>
      <c r="G11" s="5"/>
      <c r="H11" s="1">
        <v>50</v>
      </c>
    </row>
    <row r="12" spans="1:8" ht="62.25" customHeight="1">
      <c r="A12" s="5" t="s">
        <v>14</v>
      </c>
      <c r="B12" s="1">
        <v>8</v>
      </c>
      <c r="C12" s="1" t="s">
        <v>36</v>
      </c>
      <c r="D12" s="1" t="s">
        <v>37</v>
      </c>
      <c r="E12" s="1" t="s">
        <v>38</v>
      </c>
      <c r="F12" s="1">
        <v>5.6075</v>
      </c>
      <c r="G12" s="3">
        <v>44936</v>
      </c>
      <c r="H12" s="1">
        <f>F12*0.5</f>
        <v>2.80375</v>
      </c>
    </row>
    <row r="13" spans="1:8" ht="57">
      <c r="A13" s="5"/>
      <c r="B13" s="1">
        <v>9</v>
      </c>
      <c r="C13" s="1" t="s">
        <v>39</v>
      </c>
      <c r="D13" s="1" t="s">
        <v>40</v>
      </c>
      <c r="E13" s="1" t="s">
        <v>41</v>
      </c>
      <c r="F13" s="1">
        <v>3.1762</v>
      </c>
      <c r="G13" s="1" t="s">
        <v>42</v>
      </c>
      <c r="H13" s="1">
        <f>F13*0.5</f>
        <v>1.5881</v>
      </c>
    </row>
    <row r="14" spans="1:8" ht="114">
      <c r="A14" s="5"/>
      <c r="B14" s="1">
        <v>10</v>
      </c>
      <c r="C14" s="1" t="s">
        <v>15</v>
      </c>
      <c r="D14" s="1" t="s">
        <v>43</v>
      </c>
      <c r="E14" s="1" t="s">
        <v>16</v>
      </c>
      <c r="F14" s="1">
        <v>3.5</v>
      </c>
      <c r="G14" s="1" t="s">
        <v>44</v>
      </c>
      <c r="H14" s="1">
        <f>F14*0.5</f>
        <v>1.75</v>
      </c>
    </row>
    <row r="15" spans="1:8" ht="23.25" customHeight="1">
      <c r="A15" s="5"/>
      <c r="B15" s="7"/>
      <c r="C15" s="7"/>
      <c r="D15" s="7"/>
      <c r="E15" s="7"/>
      <c r="F15" s="7"/>
      <c r="G15" s="7"/>
      <c r="H15" s="1">
        <f>SUM(H12:H14)</f>
        <v>6.14185</v>
      </c>
    </row>
    <row r="16" spans="1:8" ht="28.5" customHeight="1">
      <c r="A16" s="4" t="s">
        <v>13</v>
      </c>
      <c r="B16" s="7"/>
      <c r="C16" s="7"/>
      <c r="D16" s="7"/>
      <c r="E16" s="7"/>
      <c r="F16" s="7"/>
      <c r="G16" s="7"/>
      <c r="H16" s="1">
        <f>SUM(H5,H11,H15)</f>
        <v>68.457075</v>
      </c>
    </row>
  </sheetData>
  <mergeCells count="9">
    <mergeCell ref="B16:G16"/>
    <mergeCell ref="A6:A9"/>
    <mergeCell ref="A10:A11"/>
    <mergeCell ref="B15:G15"/>
    <mergeCell ref="A12:A15"/>
    <mergeCell ref="A3:A5"/>
    <mergeCell ref="A1:H1"/>
    <mergeCell ref="B5:G5"/>
    <mergeCell ref="B11:G11"/>
  </mergeCells>
  <printOptions horizontalCentered="1"/>
  <pageMargins left="0.7480314960629921" right="0.7480314960629921" top="0.7874015748031497" bottom="0.787401574803149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2023-12-05T08:22:56Z</cp:lastPrinted>
  <dcterms:created xsi:type="dcterms:W3CDTF">2023-12-05T02:41:19Z</dcterms:created>
  <dcterms:modified xsi:type="dcterms:W3CDTF">2023-12-14T02:20:45Z</dcterms:modified>
  <cp:category/>
  <cp:version/>
  <cp:contentType/>
  <cp:contentStatus/>
</cp:coreProperties>
</file>